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30" windowHeight="8385" activeTab="0"/>
  </bookViews>
  <sheets>
    <sheet name=" 国勢調査による人口の推移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<sst xmlns="http://schemas.openxmlformats.org/spreadsheetml/2006/main" count="55" uniqueCount="28">
  <si>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（上平地域）</t>
  </si>
  <si>
    <t>（城端地域）</t>
  </si>
  <si>
    <t>福野</t>
  </si>
  <si>
    <t>国勢調査による人口の推移</t>
  </si>
  <si>
    <t>年   次</t>
  </si>
  <si>
    <t>回</t>
  </si>
  <si>
    <t xml:space="preserve"> 平成 2年</t>
  </si>
  <si>
    <t>（平地域）</t>
  </si>
  <si>
    <t>南砺市</t>
  </si>
  <si>
    <t>（井波地域）</t>
  </si>
  <si>
    <t>（利賀地域）</t>
  </si>
  <si>
    <t>（井口地域）</t>
  </si>
  <si>
    <t>城端</t>
  </si>
  <si>
    <t>（福野地域）</t>
  </si>
  <si>
    <t>（福光地域）</t>
  </si>
  <si>
    <t>総 数</t>
  </si>
  <si>
    <t>男</t>
  </si>
  <si>
    <t>女</t>
  </si>
  <si>
    <t xml:space="preserve"> 大正 9年</t>
  </si>
  <si>
    <t xml:space="preserve"> 昭和 5年</t>
  </si>
  <si>
    <t>資料：国勢調査（各年10月1日現在）、総務庁統計局「昭和55年10月１日の境域による各回国勢調査時の市区町村別人口」(昭和60年9月）</t>
  </si>
  <si>
    <t>注　大正9～昭和55年人口は、昭和55年10月１日の境域による各回国勢調査時の市区町村別人口</t>
  </si>
  <si>
    <t>平</t>
  </si>
  <si>
    <t>上平</t>
  </si>
  <si>
    <t>利賀</t>
  </si>
  <si>
    <t>井波</t>
  </si>
  <si>
    <t>井口</t>
  </si>
  <si>
    <t>福光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</si>
</sst>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7.75"/>
      <color indexed="8"/>
      <name val="ＭＳ 明朝"/>
      <family val="1"/>
    </font>
    <font>
      <sz val="14.95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176" fontId="21" fillId="0" borderId="10" xfId="0" applyNumberFormat="1" applyFont="1" applyFill="1" applyBorder="1" applyAlignment="1">
      <alignment horizontal="center"/>
    </xf>
    <xf numFmtId="176" fontId="21" fillId="0" borderId="11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176" fontId="21" fillId="0" borderId="13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6" fontId="22" fillId="0" borderId="15" xfId="0" applyNumberFormat="1" applyFont="1" applyFill="1" applyBorder="1" applyAlignment="1">
      <alignment vertical="center"/>
    </xf>
    <xf numFmtId="176" fontId="21" fillId="0" borderId="16" xfId="0" applyNumberFormat="1" applyFont="1" applyFill="1" applyBorder="1" applyAlignment="1">
      <alignment vertical="center"/>
    </xf>
    <xf numFmtId="176" fontId="21" fillId="0" borderId="17" xfId="0" applyNumberFormat="1" applyFont="1" applyFill="1" applyBorder="1" applyAlignment="1">
      <alignment vertical="center"/>
    </xf>
    <xf numFmtId="176" fontId="21" fillId="0" borderId="15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>
      <alignment vertical="center"/>
    </xf>
    <xf numFmtId="176" fontId="21" fillId="0" borderId="16" xfId="0" applyNumberFormat="1" applyFont="1" applyFill="1" applyBorder="1" applyAlignment="1">
      <alignment vertical="center"/>
    </xf>
    <xf numFmtId="176" fontId="21" fillId="0" borderId="20" xfId="0" applyNumberFormat="1" applyFont="1" applyFill="1" applyBorder="1" applyAlignment="1">
      <alignment vertical="center"/>
    </xf>
    <xf numFmtId="177" fontId="21" fillId="0" borderId="19" xfId="48" applyNumberFormat="1" applyFont="1" applyFill="1" applyBorder="1" applyAlignment="1">
      <alignment horizontal="right" vertical="center"/>
    </xf>
    <xf numFmtId="177" fontId="21" fillId="0" borderId="16" xfId="0" applyNumberFormat="1" applyFont="1" applyFill="1" applyBorder="1" applyAlignment="1">
      <alignment horizontal="right" vertical="center"/>
    </xf>
    <xf numFmtId="177" fontId="21" fillId="0" borderId="20" xfId="0" applyNumberFormat="1" applyFont="1" applyFill="1" applyBorder="1" applyAlignment="1">
      <alignment horizontal="right" vertical="center"/>
    </xf>
    <xf numFmtId="177" fontId="21" fillId="0" borderId="16" xfId="48" applyNumberFormat="1" applyFont="1" applyFill="1" applyBorder="1" applyAlignment="1">
      <alignment horizontal="right" vertical="center"/>
    </xf>
    <xf numFmtId="177" fontId="21" fillId="0" borderId="20" xfId="48" applyNumberFormat="1" applyFont="1" applyFill="1" applyBorder="1" applyAlignment="1">
      <alignment horizontal="right" vertical="center"/>
    </xf>
    <xf numFmtId="176" fontId="22" fillId="0" borderId="21" xfId="0" applyNumberFormat="1" applyFont="1" applyFill="1" applyBorder="1" applyAlignment="1">
      <alignment vertical="center"/>
    </xf>
    <xf numFmtId="176" fontId="21" fillId="0" borderId="22" xfId="0" applyNumberFormat="1" applyFont="1" applyFill="1" applyBorder="1" applyAlignment="1">
      <alignment vertical="center"/>
    </xf>
    <xf numFmtId="177" fontId="21" fillId="0" borderId="21" xfId="48" applyNumberFormat="1" applyFont="1" applyFill="1" applyBorder="1" applyAlignment="1">
      <alignment horizontal="right" vertical="center"/>
    </xf>
    <xf numFmtId="177" fontId="21" fillId="0" borderId="22" xfId="0" applyNumberFormat="1" applyFont="1" applyFill="1" applyBorder="1" applyAlignment="1">
      <alignment horizontal="right" vertical="center"/>
    </xf>
    <xf numFmtId="177" fontId="21" fillId="0" borderId="23" xfId="0" applyNumberFormat="1" applyFont="1" applyFill="1" applyBorder="1" applyAlignment="1">
      <alignment horizontal="right" vertical="center"/>
    </xf>
    <xf numFmtId="177" fontId="21" fillId="0" borderId="22" xfId="48" applyNumberFormat="1" applyFont="1" applyFill="1" applyBorder="1" applyAlignment="1">
      <alignment horizontal="right" vertical="center"/>
    </xf>
    <xf numFmtId="177" fontId="21" fillId="0" borderId="23" xfId="48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center"/>
    </xf>
    <xf numFmtId="176" fontId="21" fillId="0" borderId="24" xfId="0" applyNumberFormat="1" applyFont="1" applyFill="1" applyBorder="1" applyAlignment="1">
      <alignment horizontal="center"/>
    </xf>
    <xf numFmtId="176" fontId="21" fillId="0" borderId="11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176" fontId="22" fillId="0" borderId="26" xfId="0" applyNumberFormat="1" applyFont="1" applyFill="1" applyBorder="1" applyAlignment="1">
      <alignment horizontal="center"/>
    </xf>
    <xf numFmtId="176" fontId="22" fillId="0" borderId="27" xfId="0" applyNumberFormat="1" applyFont="1" applyFill="1" applyBorder="1" applyAlignment="1">
      <alignment horizontal="center"/>
    </xf>
    <xf numFmtId="176" fontId="22" fillId="0" borderId="28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center"/>
    </xf>
    <xf numFmtId="178" fontId="23" fillId="0" borderId="0" xfId="48" applyNumberFormat="1" applyFont="1" applyFill="1" applyBorder="1" applyAlignment="1">
      <alignment vertical="center"/>
    </xf>
    <xf numFmtId="177" fontId="23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</a:rPr>
              <a:t>国勢調査による南砺市人口の推移</a:t>
            </a:r>
          </a:p>
        </c:rich>
      </c:tx>
      <c:layout>
        <c:manualLayout>
          <c:xMode val="factor"/>
          <c:yMode val="factor"/>
          <c:x val="-0.148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85"/>
          <c:w val="0.8365"/>
          <c:h val="0.85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 国勢調査による人口の推移'!$A$44</c:f>
              <c:strCache>
                <c:ptCount val="1"/>
                <c:pt idx="0">
                  <c:v>城端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国勢調査による人口の推移'!$B$43:$U$43</c:f>
              <c:strCache/>
            </c:strRef>
          </c:cat>
          <c:val>
            <c:numRef>
              <c:f>' 国勢調査による人口の推移'!$B$44:$U$44</c:f>
              <c:numCache/>
            </c:numRef>
          </c:val>
        </c:ser>
        <c:ser>
          <c:idx val="1"/>
          <c:order val="1"/>
          <c:tx>
            <c:strRef>
              <c:f>' 国勢調査による人口の推移'!$A$45</c:f>
              <c:strCache>
                <c:ptCount val="1"/>
                <c:pt idx="0">
                  <c:v>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国勢調査による人口の推移'!$B$43:$U$43</c:f>
              <c:strCache/>
            </c:strRef>
          </c:cat>
          <c:val>
            <c:numRef>
              <c:f>' 国勢調査による人口の推移'!$B$45:$U$45</c:f>
              <c:numCache/>
            </c:numRef>
          </c:val>
        </c:ser>
        <c:ser>
          <c:idx val="2"/>
          <c:order val="2"/>
          <c:tx>
            <c:strRef>
              <c:f>' 国勢調査による人口の推移'!$A$46</c:f>
              <c:strCache>
                <c:ptCount val="1"/>
                <c:pt idx="0">
                  <c:v>上平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国勢調査による人口の推移'!$B$43:$U$43</c:f>
              <c:strCache/>
            </c:strRef>
          </c:cat>
          <c:val>
            <c:numRef>
              <c:f>' 国勢調査による人口の推移'!$B$46:$U$46</c:f>
              <c:numCache/>
            </c:numRef>
          </c:val>
        </c:ser>
        <c:ser>
          <c:idx val="3"/>
          <c:order val="3"/>
          <c:tx>
            <c:strRef>
              <c:f>' 国勢調査による人口の推移'!$A$47</c:f>
              <c:strCache>
                <c:ptCount val="1"/>
                <c:pt idx="0">
                  <c:v>利賀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国勢調査による人口の推移'!$B$43:$U$43</c:f>
              <c:strCache/>
            </c:strRef>
          </c:cat>
          <c:val>
            <c:numRef>
              <c:f>' 国勢調査による人口の推移'!$B$47:$U$47</c:f>
              <c:numCache/>
            </c:numRef>
          </c:val>
        </c:ser>
        <c:ser>
          <c:idx val="4"/>
          <c:order val="4"/>
          <c:tx>
            <c:strRef>
              <c:f>' 国勢調査による人口の推移'!$A$48</c:f>
              <c:strCache>
                <c:ptCount val="1"/>
                <c:pt idx="0">
                  <c:v>井波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国勢調査による人口の推移'!$B$43:$U$43</c:f>
              <c:strCache/>
            </c:strRef>
          </c:cat>
          <c:val>
            <c:numRef>
              <c:f>' 国勢調査による人口の推移'!$B$48:$U$48</c:f>
              <c:numCache/>
            </c:numRef>
          </c:val>
        </c:ser>
        <c:ser>
          <c:idx val="5"/>
          <c:order val="5"/>
          <c:tx>
            <c:strRef>
              <c:f>' 国勢調査による人口の推移'!$A$49</c:f>
              <c:strCache>
                <c:ptCount val="1"/>
                <c:pt idx="0">
                  <c:v>井口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国勢調査による人口の推移'!$B$43:$U$43</c:f>
              <c:strCache/>
            </c:strRef>
          </c:cat>
          <c:val>
            <c:numRef>
              <c:f>' 国勢調査による人口の推移'!$B$49:$U$49</c:f>
              <c:numCache/>
            </c:numRef>
          </c:val>
        </c:ser>
        <c:ser>
          <c:idx val="6"/>
          <c:order val="6"/>
          <c:tx>
            <c:strRef>
              <c:f>' 国勢調査による人口の推移'!$A$50</c:f>
              <c:strCache>
                <c:ptCount val="1"/>
                <c:pt idx="0">
                  <c:v>福野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国勢調査による人口の推移'!$B$43:$U$43</c:f>
              <c:strCache/>
            </c:strRef>
          </c:cat>
          <c:val>
            <c:numRef>
              <c:f>' 国勢調査による人口の推移'!$B$50:$U$50</c:f>
              <c:numCache/>
            </c:numRef>
          </c:val>
        </c:ser>
        <c:ser>
          <c:idx val="7"/>
          <c:order val="7"/>
          <c:tx>
            <c:strRef>
              <c:f>' 国勢調査による人口の推移'!$A$51</c:f>
              <c:strCache>
                <c:ptCount val="1"/>
                <c:pt idx="0">
                  <c:v>福光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国勢調査による人口の推移'!$B$43:$U$43</c:f>
              <c:strCache/>
            </c:strRef>
          </c:cat>
          <c:val>
            <c:numRef>
              <c:f>' 国勢調査による人口の推移'!$B$51:$U$51</c:f>
              <c:numCache/>
            </c:numRef>
          </c:val>
        </c:ser>
        <c:overlap val="100"/>
        <c:axId val="28839739"/>
        <c:axId val="58231060"/>
      </c:bar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75" b="0" i="0" u="none" baseline="0">
                <a:solidFill>
                  <a:srgbClr val="000000"/>
                </a:solidFill>
              </a:defRPr>
            </a:pPr>
          </a:p>
        </c:txPr>
        <c:crossAx val="58231060"/>
        <c:crosses val="autoZero"/>
        <c:auto val="1"/>
        <c:lblOffset val="100"/>
        <c:tickLblSkip val="1"/>
        <c:noMultiLvlLbl val="0"/>
      </c:catAx>
      <c:valAx>
        <c:axId val="58231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39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3625"/>
          <c:w val="0.12325"/>
          <c:h val="0.5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28575</xdr:rowOff>
    </xdr:from>
    <xdr:to>
      <xdr:col>28</xdr:col>
      <xdr:colOff>561975</xdr:colOff>
      <xdr:row>53</xdr:row>
      <xdr:rowOff>28575</xdr:rowOff>
    </xdr:to>
    <xdr:graphicFrame>
      <xdr:nvGraphicFramePr>
        <xdr:cNvPr id="1" name="グラフ 1"/>
        <xdr:cNvGraphicFramePr/>
      </xdr:nvGraphicFramePr>
      <xdr:xfrm>
        <a:off x="95250" y="5362575"/>
        <a:ext cx="155352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pane xSplit="2" ySplit="4" topLeftCell="C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7" sqref="M27"/>
    </sheetView>
  </sheetViews>
  <sheetFormatPr defaultColWidth="9.00390625" defaultRowHeight="15" customHeight="1"/>
  <cols>
    <col min="1" max="1" width="5.50390625" style="1" customWidth="1"/>
    <col min="2" max="2" width="9.25390625" style="1" customWidth="1"/>
    <col min="3" max="3" width="9.00390625" style="2" bestFit="1" customWidth="1"/>
    <col min="4" max="5" width="7.875" style="2" bestFit="1" customWidth="1"/>
    <col min="6" max="6" width="7.75390625" style="1" bestFit="1" customWidth="1"/>
    <col min="7" max="17" width="6.625" style="1" customWidth="1"/>
    <col min="18" max="18" width="7.75390625" style="1" bestFit="1" customWidth="1"/>
    <col min="19" max="23" width="6.625" style="1" customWidth="1"/>
    <col min="24" max="24" width="7.875" style="1" bestFit="1" customWidth="1"/>
    <col min="25" max="26" width="6.625" style="1" customWidth="1"/>
    <col min="27" max="27" width="7.875" style="1" bestFit="1" customWidth="1"/>
    <col min="28" max="29" width="7.75390625" style="1" bestFit="1" customWidth="1"/>
    <col min="30" max="30" width="9.00390625" style="1" bestFit="1" customWidth="1"/>
    <col min="31" max="16384" width="9.00390625" style="1" customWidth="1"/>
  </cols>
  <sheetData>
    <row r="1" spans="1:5" ht="15" customHeight="1">
      <c r="A1" s="5" t="s">
        <v>3</v>
      </c>
      <c r="B1" s="5"/>
      <c r="C1" s="5"/>
      <c r="D1" s="5"/>
      <c r="E1" s="5"/>
    </row>
    <row r="2" ht="15" customHeight="1">
      <c r="B2" s="6"/>
    </row>
    <row r="3" spans="1:29" ht="15" customHeight="1">
      <c r="A3" s="42" t="s">
        <v>5</v>
      </c>
      <c r="B3" s="44" t="s">
        <v>4</v>
      </c>
      <c r="C3" s="46" t="s">
        <v>8</v>
      </c>
      <c r="D3" s="47"/>
      <c r="E3" s="48"/>
      <c r="F3" s="39" t="s">
        <v>1</v>
      </c>
      <c r="G3" s="40"/>
      <c r="H3" s="41"/>
      <c r="I3" s="39" t="s">
        <v>7</v>
      </c>
      <c r="J3" s="40"/>
      <c r="K3" s="41"/>
      <c r="L3" s="39" t="s">
        <v>0</v>
      </c>
      <c r="M3" s="40"/>
      <c r="N3" s="41"/>
      <c r="O3" s="39" t="s">
        <v>10</v>
      </c>
      <c r="P3" s="40"/>
      <c r="Q3" s="41"/>
      <c r="R3" s="39" t="s">
        <v>9</v>
      </c>
      <c r="S3" s="40"/>
      <c r="T3" s="41"/>
      <c r="U3" s="39" t="s">
        <v>11</v>
      </c>
      <c r="V3" s="40"/>
      <c r="W3" s="41"/>
      <c r="X3" s="39" t="s">
        <v>13</v>
      </c>
      <c r="Y3" s="40"/>
      <c r="Z3" s="41"/>
      <c r="AA3" s="39" t="s">
        <v>14</v>
      </c>
      <c r="AB3" s="40"/>
      <c r="AC3" s="41"/>
    </row>
    <row r="4" spans="1:29" ht="15" customHeight="1">
      <c r="A4" s="43"/>
      <c r="B4" s="45"/>
      <c r="C4" s="7" t="s">
        <v>15</v>
      </c>
      <c r="D4" s="10" t="s">
        <v>16</v>
      </c>
      <c r="E4" s="8" t="s">
        <v>17</v>
      </c>
      <c r="F4" s="7" t="s">
        <v>15</v>
      </c>
      <c r="G4" s="10" t="s">
        <v>16</v>
      </c>
      <c r="H4" s="8" t="s">
        <v>17</v>
      </c>
      <c r="I4" s="7" t="s">
        <v>15</v>
      </c>
      <c r="J4" s="10" t="s">
        <v>16</v>
      </c>
      <c r="K4" s="8" t="s">
        <v>17</v>
      </c>
      <c r="L4" s="7" t="s">
        <v>15</v>
      </c>
      <c r="M4" s="10" t="s">
        <v>16</v>
      </c>
      <c r="N4" s="8" t="s">
        <v>17</v>
      </c>
      <c r="O4" s="7" t="s">
        <v>15</v>
      </c>
      <c r="P4" s="10" t="s">
        <v>16</v>
      </c>
      <c r="Q4" s="8" t="s">
        <v>17</v>
      </c>
      <c r="R4" s="7" t="s">
        <v>15</v>
      </c>
      <c r="S4" s="10" t="s">
        <v>16</v>
      </c>
      <c r="T4" s="8" t="s">
        <v>17</v>
      </c>
      <c r="U4" s="7" t="s">
        <v>15</v>
      </c>
      <c r="V4" s="10" t="s">
        <v>16</v>
      </c>
      <c r="W4" s="8" t="s">
        <v>17</v>
      </c>
      <c r="X4" s="7" t="s">
        <v>15</v>
      </c>
      <c r="Y4" s="10" t="s">
        <v>16</v>
      </c>
      <c r="Z4" s="8" t="s">
        <v>17</v>
      </c>
      <c r="AA4" s="7" t="s">
        <v>15</v>
      </c>
      <c r="AB4" s="10" t="s">
        <v>16</v>
      </c>
      <c r="AC4" s="8" t="s">
        <v>17</v>
      </c>
    </row>
    <row r="5" spans="1:29" ht="15" customHeight="1">
      <c r="A5" s="11">
        <v>1</v>
      </c>
      <c r="B5" s="12" t="s">
        <v>18</v>
      </c>
      <c r="C5" s="13">
        <v>64077</v>
      </c>
      <c r="D5" s="14">
        <v>31240</v>
      </c>
      <c r="E5" s="15">
        <v>32837</v>
      </c>
      <c r="F5" s="16">
        <v>11081</v>
      </c>
      <c r="G5" s="14">
        <v>5358</v>
      </c>
      <c r="H5" s="15">
        <v>5723</v>
      </c>
      <c r="I5" s="16">
        <v>3665</v>
      </c>
      <c r="J5" s="14">
        <v>1755</v>
      </c>
      <c r="K5" s="15">
        <v>1910</v>
      </c>
      <c r="L5" s="16">
        <v>1705</v>
      </c>
      <c r="M5" s="14">
        <v>866</v>
      </c>
      <c r="N5" s="15">
        <v>839</v>
      </c>
      <c r="O5" s="16">
        <v>2981</v>
      </c>
      <c r="P5" s="14">
        <v>1447</v>
      </c>
      <c r="Q5" s="15">
        <v>1534</v>
      </c>
      <c r="R5" s="16">
        <v>9176</v>
      </c>
      <c r="S5" s="14">
        <v>4399</v>
      </c>
      <c r="T5" s="15">
        <v>4777</v>
      </c>
      <c r="U5" s="16">
        <v>1553</v>
      </c>
      <c r="V5" s="14">
        <v>793</v>
      </c>
      <c r="W5" s="15">
        <v>760</v>
      </c>
      <c r="X5" s="16">
        <v>12707</v>
      </c>
      <c r="Y5" s="14">
        <v>6258</v>
      </c>
      <c r="Z5" s="15">
        <v>6449</v>
      </c>
      <c r="AA5" s="17">
        <v>21209</v>
      </c>
      <c r="AB5" s="14">
        <v>10364</v>
      </c>
      <c r="AC5" s="15">
        <v>10845</v>
      </c>
    </row>
    <row r="6" spans="1:29" ht="15" customHeight="1">
      <c r="A6" s="18">
        <v>2</v>
      </c>
      <c r="B6" s="19">
        <v>14</v>
      </c>
      <c r="C6" s="13">
        <v>65545</v>
      </c>
      <c r="D6" s="14">
        <v>32045</v>
      </c>
      <c r="E6" s="15">
        <v>33500</v>
      </c>
      <c r="F6" s="16">
        <v>11043</v>
      </c>
      <c r="G6" s="14">
        <v>5424</v>
      </c>
      <c r="H6" s="15">
        <v>5619</v>
      </c>
      <c r="I6" s="16">
        <v>3818</v>
      </c>
      <c r="J6" s="14">
        <v>1941</v>
      </c>
      <c r="K6" s="15">
        <v>1877</v>
      </c>
      <c r="L6" s="16">
        <v>1802</v>
      </c>
      <c r="M6" s="14">
        <v>920</v>
      </c>
      <c r="N6" s="15">
        <v>882</v>
      </c>
      <c r="O6" s="16">
        <v>3101</v>
      </c>
      <c r="P6" s="14">
        <v>1606</v>
      </c>
      <c r="Q6" s="15">
        <v>1495</v>
      </c>
      <c r="R6" s="16">
        <v>9246</v>
      </c>
      <c r="S6" s="14">
        <v>4521</v>
      </c>
      <c r="T6" s="15">
        <v>4725</v>
      </c>
      <c r="U6" s="16">
        <v>1572</v>
      </c>
      <c r="V6" s="14">
        <v>810</v>
      </c>
      <c r="W6" s="15">
        <v>762</v>
      </c>
      <c r="X6" s="16">
        <v>13902</v>
      </c>
      <c r="Y6" s="14">
        <v>6477</v>
      </c>
      <c r="Z6" s="15">
        <v>7425</v>
      </c>
      <c r="AA6" s="17">
        <v>21061</v>
      </c>
      <c r="AB6" s="14">
        <v>10346</v>
      </c>
      <c r="AC6" s="15">
        <v>10715</v>
      </c>
    </row>
    <row r="7" spans="1:29" ht="15" customHeight="1">
      <c r="A7" s="18">
        <v>3</v>
      </c>
      <c r="B7" s="12" t="s">
        <v>19</v>
      </c>
      <c r="C7" s="13">
        <v>68497</v>
      </c>
      <c r="D7" s="14">
        <v>33870</v>
      </c>
      <c r="E7" s="15">
        <v>34627</v>
      </c>
      <c r="F7" s="16">
        <v>11535</v>
      </c>
      <c r="G7" s="14">
        <v>5633</v>
      </c>
      <c r="H7" s="15">
        <v>5902</v>
      </c>
      <c r="I7" s="16">
        <v>5091</v>
      </c>
      <c r="J7" s="14">
        <v>3074</v>
      </c>
      <c r="K7" s="15">
        <v>2017</v>
      </c>
      <c r="L7" s="16">
        <v>1804</v>
      </c>
      <c r="M7" s="14">
        <v>892</v>
      </c>
      <c r="N7" s="15">
        <v>912</v>
      </c>
      <c r="O7" s="16">
        <v>3204</v>
      </c>
      <c r="P7" s="14">
        <v>1634</v>
      </c>
      <c r="Q7" s="15">
        <v>1570</v>
      </c>
      <c r="R7" s="16">
        <v>9627</v>
      </c>
      <c r="S7" s="14">
        <v>4645</v>
      </c>
      <c r="T7" s="15">
        <v>4982</v>
      </c>
      <c r="U7" s="16">
        <v>1587</v>
      </c>
      <c r="V7" s="14">
        <v>810</v>
      </c>
      <c r="W7" s="15">
        <v>777</v>
      </c>
      <c r="X7" s="16">
        <v>14282</v>
      </c>
      <c r="Y7" s="14">
        <v>6751</v>
      </c>
      <c r="Z7" s="15">
        <v>7531</v>
      </c>
      <c r="AA7" s="17">
        <v>21367</v>
      </c>
      <c r="AB7" s="14">
        <v>10431</v>
      </c>
      <c r="AC7" s="15">
        <v>10936</v>
      </c>
    </row>
    <row r="8" spans="1:29" ht="15" customHeight="1">
      <c r="A8" s="18">
        <v>4</v>
      </c>
      <c r="B8" s="19">
        <v>10</v>
      </c>
      <c r="C8" s="13">
        <v>68463</v>
      </c>
      <c r="D8" s="14">
        <v>32495</v>
      </c>
      <c r="E8" s="15">
        <v>35968</v>
      </c>
      <c r="F8" s="16">
        <v>11389</v>
      </c>
      <c r="G8" s="14">
        <v>5392</v>
      </c>
      <c r="H8" s="15">
        <v>5997</v>
      </c>
      <c r="I8" s="16">
        <v>4052</v>
      </c>
      <c r="J8" s="14">
        <v>2097</v>
      </c>
      <c r="K8" s="15">
        <v>1955</v>
      </c>
      <c r="L8" s="16">
        <v>1818</v>
      </c>
      <c r="M8" s="14">
        <v>924</v>
      </c>
      <c r="N8" s="15">
        <v>894</v>
      </c>
      <c r="O8" s="16">
        <v>3055</v>
      </c>
      <c r="P8" s="14">
        <v>1531</v>
      </c>
      <c r="Q8" s="15">
        <v>1524</v>
      </c>
      <c r="R8" s="16">
        <v>10574</v>
      </c>
      <c r="S8" s="14">
        <v>4676</v>
      </c>
      <c r="T8" s="15">
        <v>5898</v>
      </c>
      <c r="U8" s="16">
        <v>1632</v>
      </c>
      <c r="V8" s="14">
        <v>818</v>
      </c>
      <c r="W8" s="15">
        <v>814</v>
      </c>
      <c r="X8" s="16">
        <v>14460</v>
      </c>
      <c r="Y8" s="14">
        <v>6555</v>
      </c>
      <c r="Z8" s="15">
        <v>7905</v>
      </c>
      <c r="AA8" s="17">
        <v>21483</v>
      </c>
      <c r="AB8" s="14">
        <v>10502</v>
      </c>
      <c r="AC8" s="15">
        <v>10981</v>
      </c>
    </row>
    <row r="9" spans="1:29" ht="15" customHeight="1">
      <c r="A9" s="18">
        <v>5</v>
      </c>
      <c r="B9" s="19">
        <v>15</v>
      </c>
      <c r="C9" s="13">
        <v>68266</v>
      </c>
      <c r="D9" s="14">
        <v>33445</v>
      </c>
      <c r="E9" s="15">
        <v>34821</v>
      </c>
      <c r="F9" s="16">
        <v>11343</v>
      </c>
      <c r="G9" s="14">
        <v>5412</v>
      </c>
      <c r="H9" s="15">
        <v>5931</v>
      </c>
      <c r="I9" s="16">
        <v>3844</v>
      </c>
      <c r="J9" s="14">
        <v>1938</v>
      </c>
      <c r="K9" s="15">
        <v>1906</v>
      </c>
      <c r="L9" s="16">
        <v>3141</v>
      </c>
      <c r="M9" s="14">
        <v>2089</v>
      </c>
      <c r="N9" s="15">
        <v>1052</v>
      </c>
      <c r="O9" s="16">
        <v>3391</v>
      </c>
      <c r="P9" s="14">
        <v>1799</v>
      </c>
      <c r="Q9" s="15">
        <v>1592</v>
      </c>
      <c r="R9" s="16">
        <v>9759</v>
      </c>
      <c r="S9" s="14">
        <v>4481</v>
      </c>
      <c r="T9" s="15">
        <v>5278</v>
      </c>
      <c r="U9" s="16">
        <v>1641</v>
      </c>
      <c r="V9" s="14">
        <v>812</v>
      </c>
      <c r="W9" s="15">
        <v>829</v>
      </c>
      <c r="X9" s="16">
        <v>13824</v>
      </c>
      <c r="Y9" s="14">
        <v>6470</v>
      </c>
      <c r="Z9" s="15">
        <v>7354</v>
      </c>
      <c r="AA9" s="17">
        <v>21323</v>
      </c>
      <c r="AB9" s="14">
        <v>10444</v>
      </c>
      <c r="AC9" s="15">
        <v>10879</v>
      </c>
    </row>
    <row r="10" spans="1:29" ht="15" customHeight="1">
      <c r="A10" s="18">
        <v>6</v>
      </c>
      <c r="B10" s="19">
        <v>22</v>
      </c>
      <c r="C10" s="13">
        <v>80472</v>
      </c>
      <c r="D10" s="14">
        <v>38832</v>
      </c>
      <c r="E10" s="15">
        <v>41640</v>
      </c>
      <c r="F10" s="16">
        <v>13879</v>
      </c>
      <c r="G10" s="14">
        <v>6633</v>
      </c>
      <c r="H10" s="15">
        <v>7246</v>
      </c>
      <c r="I10" s="16">
        <v>4170</v>
      </c>
      <c r="J10" s="14">
        <v>2045</v>
      </c>
      <c r="K10" s="15">
        <v>2125</v>
      </c>
      <c r="L10" s="16">
        <v>2353</v>
      </c>
      <c r="M10" s="14">
        <v>1220</v>
      </c>
      <c r="N10" s="15">
        <v>1133</v>
      </c>
      <c r="O10" s="16">
        <v>4663</v>
      </c>
      <c r="P10" s="14">
        <v>2756</v>
      </c>
      <c r="Q10" s="15">
        <v>1907</v>
      </c>
      <c r="R10" s="16">
        <v>13017</v>
      </c>
      <c r="S10" s="14">
        <v>5736</v>
      </c>
      <c r="T10" s="15">
        <v>7281</v>
      </c>
      <c r="U10" s="16">
        <v>1773</v>
      </c>
      <c r="V10" s="14">
        <v>873</v>
      </c>
      <c r="W10" s="15">
        <v>900</v>
      </c>
      <c r="X10" s="16">
        <v>15886</v>
      </c>
      <c r="Y10" s="14">
        <v>7665</v>
      </c>
      <c r="Z10" s="15">
        <v>8221</v>
      </c>
      <c r="AA10" s="17">
        <v>24731</v>
      </c>
      <c r="AB10" s="14">
        <v>11904</v>
      </c>
      <c r="AC10" s="15">
        <v>12827</v>
      </c>
    </row>
    <row r="11" spans="1:29" ht="15" customHeight="1">
      <c r="A11" s="18">
        <v>7</v>
      </c>
      <c r="B11" s="19">
        <v>25</v>
      </c>
      <c r="C11" s="13">
        <v>80910</v>
      </c>
      <c r="D11" s="14">
        <v>38762</v>
      </c>
      <c r="E11" s="15">
        <v>42148</v>
      </c>
      <c r="F11" s="16">
        <v>14374</v>
      </c>
      <c r="G11" s="14">
        <v>6971</v>
      </c>
      <c r="H11" s="15">
        <v>7403</v>
      </c>
      <c r="I11" s="16">
        <v>3996</v>
      </c>
      <c r="J11" s="14">
        <v>1958</v>
      </c>
      <c r="K11" s="15">
        <v>2038</v>
      </c>
      <c r="L11" s="16">
        <v>2502</v>
      </c>
      <c r="M11" s="14">
        <v>1385</v>
      </c>
      <c r="N11" s="15">
        <v>1117</v>
      </c>
      <c r="O11" s="16">
        <v>3562</v>
      </c>
      <c r="P11" s="14">
        <v>1776</v>
      </c>
      <c r="Q11" s="15">
        <v>1786</v>
      </c>
      <c r="R11" s="16">
        <v>13330</v>
      </c>
      <c r="S11" s="14">
        <v>5881</v>
      </c>
      <c r="T11" s="15">
        <v>7449</v>
      </c>
      <c r="U11" s="16">
        <v>1825</v>
      </c>
      <c r="V11" s="14">
        <v>914</v>
      </c>
      <c r="W11" s="15">
        <v>911</v>
      </c>
      <c r="X11" s="16">
        <v>16127</v>
      </c>
      <c r="Y11" s="14">
        <v>7707</v>
      </c>
      <c r="Z11" s="15">
        <v>8420</v>
      </c>
      <c r="AA11" s="17">
        <v>25194</v>
      </c>
      <c r="AB11" s="14">
        <v>12170</v>
      </c>
      <c r="AC11" s="15">
        <v>13024</v>
      </c>
    </row>
    <row r="12" spans="1:29" ht="15" customHeight="1">
      <c r="A12" s="18">
        <v>8</v>
      </c>
      <c r="B12" s="19">
        <v>30</v>
      </c>
      <c r="C12" s="13">
        <v>79238</v>
      </c>
      <c r="D12" s="14">
        <v>37625</v>
      </c>
      <c r="E12" s="15">
        <v>41613</v>
      </c>
      <c r="F12" s="16">
        <v>14254</v>
      </c>
      <c r="G12" s="14">
        <v>6790</v>
      </c>
      <c r="H12" s="15">
        <v>7464</v>
      </c>
      <c r="I12" s="16">
        <v>3714</v>
      </c>
      <c r="J12" s="14">
        <v>1840</v>
      </c>
      <c r="K12" s="15">
        <v>1874</v>
      </c>
      <c r="L12" s="16">
        <v>1908</v>
      </c>
      <c r="M12" s="14">
        <v>916</v>
      </c>
      <c r="N12" s="15">
        <v>992</v>
      </c>
      <c r="O12" s="16">
        <v>3246</v>
      </c>
      <c r="P12" s="14">
        <v>1610</v>
      </c>
      <c r="Q12" s="15">
        <v>1636</v>
      </c>
      <c r="R12" s="16">
        <v>12446</v>
      </c>
      <c r="S12" s="14">
        <v>5806</v>
      </c>
      <c r="T12" s="15">
        <v>6640</v>
      </c>
      <c r="U12" s="16">
        <v>1728</v>
      </c>
      <c r="V12" s="14">
        <v>864</v>
      </c>
      <c r="W12" s="15">
        <v>864</v>
      </c>
      <c r="X12" s="16">
        <v>16602</v>
      </c>
      <c r="Y12" s="14">
        <v>7718</v>
      </c>
      <c r="Z12" s="15">
        <v>8884</v>
      </c>
      <c r="AA12" s="17">
        <v>25340</v>
      </c>
      <c r="AB12" s="14">
        <v>12081</v>
      </c>
      <c r="AC12" s="15">
        <v>13259</v>
      </c>
    </row>
    <row r="13" spans="1:29" ht="15" customHeight="1">
      <c r="A13" s="18">
        <v>9</v>
      </c>
      <c r="B13" s="19">
        <v>35</v>
      </c>
      <c r="C13" s="13">
        <v>76908</v>
      </c>
      <c r="D13" s="14">
        <v>36249</v>
      </c>
      <c r="E13" s="15">
        <v>40659</v>
      </c>
      <c r="F13" s="16">
        <v>13733</v>
      </c>
      <c r="G13" s="14">
        <v>6480</v>
      </c>
      <c r="H13" s="15">
        <v>7253</v>
      </c>
      <c r="I13" s="16">
        <v>3269</v>
      </c>
      <c r="J13" s="14">
        <v>1580</v>
      </c>
      <c r="K13" s="15">
        <v>1689</v>
      </c>
      <c r="L13" s="16">
        <v>1729</v>
      </c>
      <c r="M13" s="14">
        <v>862</v>
      </c>
      <c r="N13" s="15">
        <v>867</v>
      </c>
      <c r="O13" s="16">
        <v>3038</v>
      </c>
      <c r="P13" s="14">
        <v>1541</v>
      </c>
      <c r="Q13" s="15">
        <v>1497</v>
      </c>
      <c r="R13" s="16">
        <v>12332</v>
      </c>
      <c r="S13" s="14">
        <v>5644</v>
      </c>
      <c r="T13" s="15">
        <v>6688</v>
      </c>
      <c r="U13" s="16">
        <v>1629</v>
      </c>
      <c r="V13" s="14">
        <v>807</v>
      </c>
      <c r="W13" s="15">
        <v>822</v>
      </c>
      <c r="X13" s="16">
        <v>16393</v>
      </c>
      <c r="Y13" s="14">
        <v>7574</v>
      </c>
      <c r="Z13" s="15">
        <v>8819</v>
      </c>
      <c r="AA13" s="17">
        <v>24785</v>
      </c>
      <c r="AB13" s="14">
        <v>11761</v>
      </c>
      <c r="AC13" s="15">
        <v>13024</v>
      </c>
    </row>
    <row r="14" spans="1:29" ht="15" customHeight="1">
      <c r="A14" s="18">
        <v>10</v>
      </c>
      <c r="B14" s="19">
        <v>40</v>
      </c>
      <c r="C14" s="13">
        <v>73879</v>
      </c>
      <c r="D14" s="14">
        <v>35026</v>
      </c>
      <c r="E14" s="15">
        <v>38853</v>
      </c>
      <c r="F14" s="16">
        <v>12783</v>
      </c>
      <c r="G14" s="14">
        <v>5999</v>
      </c>
      <c r="H14" s="15">
        <v>6784</v>
      </c>
      <c r="I14" s="16">
        <v>3094</v>
      </c>
      <c r="J14" s="14">
        <v>1558</v>
      </c>
      <c r="K14" s="15">
        <v>1536</v>
      </c>
      <c r="L14" s="16">
        <v>1428</v>
      </c>
      <c r="M14" s="14">
        <v>708</v>
      </c>
      <c r="N14" s="15">
        <v>720</v>
      </c>
      <c r="O14" s="16">
        <v>2568</v>
      </c>
      <c r="P14" s="14">
        <v>1320</v>
      </c>
      <c r="Q14" s="15">
        <v>1248</v>
      </c>
      <c r="R14" s="16">
        <v>12068</v>
      </c>
      <c r="S14" s="14">
        <v>5533</v>
      </c>
      <c r="T14" s="15">
        <v>6535</v>
      </c>
      <c r="U14" s="16">
        <v>1537</v>
      </c>
      <c r="V14" s="14">
        <v>752</v>
      </c>
      <c r="W14" s="15">
        <v>785</v>
      </c>
      <c r="X14" s="16">
        <v>15831</v>
      </c>
      <c r="Y14" s="14">
        <v>7355</v>
      </c>
      <c r="Z14" s="15">
        <v>8476</v>
      </c>
      <c r="AA14" s="17">
        <v>24570</v>
      </c>
      <c r="AB14" s="14">
        <v>11801</v>
      </c>
      <c r="AC14" s="15">
        <v>12769</v>
      </c>
    </row>
    <row r="15" spans="1:29" ht="15" customHeight="1">
      <c r="A15" s="18">
        <v>11</v>
      </c>
      <c r="B15" s="19">
        <v>45</v>
      </c>
      <c r="C15" s="13">
        <v>68979</v>
      </c>
      <c r="D15" s="14">
        <v>32585</v>
      </c>
      <c r="E15" s="15">
        <v>36394</v>
      </c>
      <c r="F15" s="16">
        <v>12048</v>
      </c>
      <c r="G15" s="14">
        <v>5740</v>
      </c>
      <c r="H15" s="15">
        <v>6308</v>
      </c>
      <c r="I15" s="16">
        <v>2401</v>
      </c>
      <c r="J15" s="14">
        <v>1132</v>
      </c>
      <c r="K15" s="15">
        <v>1269</v>
      </c>
      <c r="L15" s="16">
        <v>1142</v>
      </c>
      <c r="M15" s="14">
        <v>546</v>
      </c>
      <c r="N15" s="15">
        <v>596</v>
      </c>
      <c r="O15" s="16">
        <v>1961</v>
      </c>
      <c r="P15" s="14">
        <v>985</v>
      </c>
      <c r="Q15" s="15">
        <v>976</v>
      </c>
      <c r="R15" s="16">
        <v>11789</v>
      </c>
      <c r="S15" s="14">
        <v>5485</v>
      </c>
      <c r="T15" s="15">
        <v>6304</v>
      </c>
      <c r="U15" s="16">
        <v>1440</v>
      </c>
      <c r="V15" s="14">
        <v>699</v>
      </c>
      <c r="W15" s="15">
        <v>741</v>
      </c>
      <c r="X15" s="16">
        <v>15275</v>
      </c>
      <c r="Y15" s="14">
        <v>7104</v>
      </c>
      <c r="Z15" s="15">
        <v>8171</v>
      </c>
      <c r="AA15" s="17">
        <v>22923</v>
      </c>
      <c r="AB15" s="14">
        <v>10894</v>
      </c>
      <c r="AC15" s="15">
        <v>12029</v>
      </c>
    </row>
    <row r="16" spans="1:29" ht="15" customHeight="1">
      <c r="A16" s="18">
        <v>12</v>
      </c>
      <c r="B16" s="19">
        <v>50</v>
      </c>
      <c r="C16" s="13">
        <v>67583</v>
      </c>
      <c r="D16" s="14">
        <v>32435</v>
      </c>
      <c r="E16" s="15">
        <v>35148</v>
      </c>
      <c r="F16" s="16">
        <v>11885</v>
      </c>
      <c r="G16" s="14">
        <v>5714</v>
      </c>
      <c r="H16" s="15">
        <v>6171</v>
      </c>
      <c r="I16" s="16">
        <v>2110</v>
      </c>
      <c r="J16" s="14">
        <v>1018</v>
      </c>
      <c r="K16" s="15">
        <v>1092</v>
      </c>
      <c r="L16" s="16">
        <v>1100</v>
      </c>
      <c r="M16" s="14">
        <v>561</v>
      </c>
      <c r="N16" s="15">
        <v>539</v>
      </c>
      <c r="O16" s="16">
        <v>1529</v>
      </c>
      <c r="P16" s="14">
        <v>772</v>
      </c>
      <c r="Q16" s="15">
        <v>757</v>
      </c>
      <c r="R16" s="16">
        <v>11637</v>
      </c>
      <c r="S16" s="14">
        <v>5533</v>
      </c>
      <c r="T16" s="15">
        <v>6104</v>
      </c>
      <c r="U16" s="16">
        <v>1432</v>
      </c>
      <c r="V16" s="14">
        <v>697</v>
      </c>
      <c r="W16" s="15">
        <v>735</v>
      </c>
      <c r="X16" s="16">
        <v>15280</v>
      </c>
      <c r="Y16" s="14">
        <v>7247</v>
      </c>
      <c r="Z16" s="15">
        <v>8033</v>
      </c>
      <c r="AA16" s="17">
        <v>22610</v>
      </c>
      <c r="AB16" s="14">
        <v>10893</v>
      </c>
      <c r="AC16" s="15">
        <v>11717</v>
      </c>
    </row>
    <row r="17" spans="1:29" ht="15" customHeight="1">
      <c r="A17" s="18">
        <v>13</v>
      </c>
      <c r="B17" s="19">
        <v>55</v>
      </c>
      <c r="C17" s="13">
        <v>66844</v>
      </c>
      <c r="D17" s="14">
        <v>32140</v>
      </c>
      <c r="E17" s="15">
        <v>34704</v>
      </c>
      <c r="F17" s="16">
        <v>11783</v>
      </c>
      <c r="G17" s="14">
        <v>5660</v>
      </c>
      <c r="H17" s="15">
        <v>6123</v>
      </c>
      <c r="I17" s="16">
        <v>1829</v>
      </c>
      <c r="J17" s="14">
        <v>871</v>
      </c>
      <c r="K17" s="15">
        <v>958</v>
      </c>
      <c r="L17" s="16">
        <v>1103</v>
      </c>
      <c r="M17" s="14">
        <v>588</v>
      </c>
      <c r="N17" s="15">
        <v>515</v>
      </c>
      <c r="O17" s="16">
        <v>1328</v>
      </c>
      <c r="P17" s="14">
        <v>695</v>
      </c>
      <c r="Q17" s="15">
        <v>633</v>
      </c>
      <c r="R17" s="16">
        <v>11601</v>
      </c>
      <c r="S17" s="14">
        <v>5530</v>
      </c>
      <c r="T17" s="15">
        <v>6071</v>
      </c>
      <c r="U17" s="16">
        <v>1448</v>
      </c>
      <c r="V17" s="14">
        <v>712</v>
      </c>
      <c r="W17" s="15">
        <v>736</v>
      </c>
      <c r="X17" s="16">
        <v>15269</v>
      </c>
      <c r="Y17" s="14">
        <v>7231</v>
      </c>
      <c r="Z17" s="15">
        <v>8038</v>
      </c>
      <c r="AA17" s="17">
        <v>22483</v>
      </c>
      <c r="AB17" s="14">
        <v>10853</v>
      </c>
      <c r="AC17" s="15">
        <v>11630</v>
      </c>
    </row>
    <row r="18" spans="1:29" ht="15" customHeight="1">
      <c r="A18" s="18">
        <v>14</v>
      </c>
      <c r="B18" s="19">
        <v>60</v>
      </c>
      <c r="C18" s="13">
        <v>66422</v>
      </c>
      <c r="D18" s="14">
        <v>31994</v>
      </c>
      <c r="E18" s="15">
        <v>34428</v>
      </c>
      <c r="F18" s="16">
        <v>11492</v>
      </c>
      <c r="G18" s="14">
        <v>5470</v>
      </c>
      <c r="H18" s="15">
        <v>6022</v>
      </c>
      <c r="I18" s="16">
        <v>1770</v>
      </c>
      <c r="J18" s="14">
        <v>831</v>
      </c>
      <c r="K18" s="15">
        <v>939</v>
      </c>
      <c r="L18" s="16">
        <v>1070</v>
      </c>
      <c r="M18" s="14">
        <v>574</v>
      </c>
      <c r="N18" s="15">
        <v>496</v>
      </c>
      <c r="O18" s="16">
        <v>1310</v>
      </c>
      <c r="P18" s="14">
        <v>698</v>
      </c>
      <c r="Q18" s="15">
        <v>612</v>
      </c>
      <c r="R18" s="16">
        <v>11540</v>
      </c>
      <c r="S18" s="14">
        <v>5478</v>
      </c>
      <c r="T18" s="15">
        <v>6062</v>
      </c>
      <c r="U18" s="16">
        <v>1448</v>
      </c>
      <c r="V18" s="14">
        <v>717</v>
      </c>
      <c r="W18" s="15">
        <v>731</v>
      </c>
      <c r="X18" s="16">
        <v>15333</v>
      </c>
      <c r="Y18" s="14">
        <v>7291</v>
      </c>
      <c r="Z18" s="15">
        <v>8042</v>
      </c>
      <c r="AA18" s="17">
        <v>22459</v>
      </c>
      <c r="AB18" s="14">
        <v>10935</v>
      </c>
      <c r="AC18" s="15">
        <v>11524</v>
      </c>
    </row>
    <row r="19" spans="1:29" ht="15" customHeight="1">
      <c r="A19" s="18">
        <v>15</v>
      </c>
      <c r="B19" s="12" t="s">
        <v>6</v>
      </c>
      <c r="C19" s="13">
        <v>65113</v>
      </c>
      <c r="D19" s="14">
        <v>31349</v>
      </c>
      <c r="E19" s="15">
        <v>33764</v>
      </c>
      <c r="F19" s="16">
        <v>11243</v>
      </c>
      <c r="G19" s="14">
        <v>5464</v>
      </c>
      <c r="H19" s="15">
        <v>5779</v>
      </c>
      <c r="I19" s="16">
        <v>1727</v>
      </c>
      <c r="J19" s="14">
        <v>811</v>
      </c>
      <c r="K19" s="15">
        <v>916</v>
      </c>
      <c r="L19" s="16">
        <v>1068</v>
      </c>
      <c r="M19" s="14">
        <v>615</v>
      </c>
      <c r="N19" s="15">
        <v>453</v>
      </c>
      <c r="O19" s="16">
        <v>1137</v>
      </c>
      <c r="P19" s="14">
        <v>577</v>
      </c>
      <c r="Q19" s="15">
        <v>560</v>
      </c>
      <c r="R19" s="16">
        <v>11315</v>
      </c>
      <c r="S19" s="14">
        <v>5371</v>
      </c>
      <c r="T19" s="15">
        <v>5944</v>
      </c>
      <c r="U19" s="16">
        <v>1362</v>
      </c>
      <c r="V19" s="14">
        <v>664</v>
      </c>
      <c r="W19" s="15">
        <v>698</v>
      </c>
      <c r="X19" s="16">
        <v>15248</v>
      </c>
      <c r="Y19" s="14">
        <v>7307</v>
      </c>
      <c r="Z19" s="15">
        <v>7941</v>
      </c>
      <c r="AA19" s="17">
        <v>22013</v>
      </c>
      <c r="AB19" s="14">
        <v>10540</v>
      </c>
      <c r="AC19" s="15">
        <v>11473</v>
      </c>
    </row>
    <row r="20" spans="1:29" ht="15" customHeight="1">
      <c r="A20" s="18">
        <v>16</v>
      </c>
      <c r="B20" s="19">
        <v>7</v>
      </c>
      <c r="C20" s="13">
        <v>62965</v>
      </c>
      <c r="D20" s="14">
        <v>30478</v>
      </c>
      <c r="E20" s="15">
        <v>32487</v>
      </c>
      <c r="F20" s="16">
        <v>10603</v>
      </c>
      <c r="G20" s="14">
        <v>5183</v>
      </c>
      <c r="H20" s="15">
        <v>5420</v>
      </c>
      <c r="I20" s="16">
        <v>1620</v>
      </c>
      <c r="J20" s="14">
        <v>776</v>
      </c>
      <c r="K20" s="15">
        <v>844</v>
      </c>
      <c r="L20" s="16">
        <v>1016</v>
      </c>
      <c r="M20" s="14">
        <v>548</v>
      </c>
      <c r="N20" s="15">
        <v>468</v>
      </c>
      <c r="O20" s="16">
        <v>1161</v>
      </c>
      <c r="P20" s="14">
        <v>610</v>
      </c>
      <c r="Q20" s="15">
        <v>551</v>
      </c>
      <c r="R20" s="16">
        <v>10929</v>
      </c>
      <c r="S20" s="14">
        <v>5207</v>
      </c>
      <c r="T20" s="15">
        <v>5722</v>
      </c>
      <c r="U20" s="16">
        <v>1359</v>
      </c>
      <c r="V20" s="14">
        <v>665</v>
      </c>
      <c r="W20" s="15">
        <v>694</v>
      </c>
      <c r="X20" s="16">
        <v>15044</v>
      </c>
      <c r="Y20" s="14">
        <v>7226</v>
      </c>
      <c r="Z20" s="15">
        <v>7818</v>
      </c>
      <c r="AA20" s="17">
        <v>21233</v>
      </c>
      <c r="AB20" s="14">
        <v>10263</v>
      </c>
      <c r="AC20" s="15">
        <v>10970</v>
      </c>
    </row>
    <row r="21" spans="1:29" ht="15" customHeight="1">
      <c r="A21" s="18">
        <v>17</v>
      </c>
      <c r="B21" s="19">
        <v>12</v>
      </c>
      <c r="C21" s="13">
        <v>60182</v>
      </c>
      <c r="D21" s="14">
        <v>28906</v>
      </c>
      <c r="E21" s="15">
        <v>31276</v>
      </c>
      <c r="F21" s="16">
        <v>9948</v>
      </c>
      <c r="G21" s="14">
        <v>4793</v>
      </c>
      <c r="H21" s="15">
        <v>5155</v>
      </c>
      <c r="I21" s="16">
        <v>1416</v>
      </c>
      <c r="J21" s="14">
        <v>681</v>
      </c>
      <c r="K21" s="15">
        <v>735</v>
      </c>
      <c r="L21" s="16">
        <v>997</v>
      </c>
      <c r="M21" s="14">
        <v>529</v>
      </c>
      <c r="N21" s="15">
        <v>468</v>
      </c>
      <c r="O21" s="16">
        <v>1083</v>
      </c>
      <c r="P21" s="14">
        <v>558</v>
      </c>
      <c r="Q21" s="15">
        <v>525</v>
      </c>
      <c r="R21" s="16">
        <v>10373</v>
      </c>
      <c r="S21" s="14">
        <v>4932</v>
      </c>
      <c r="T21" s="15">
        <v>5441</v>
      </c>
      <c r="U21" s="16">
        <v>1296</v>
      </c>
      <c r="V21" s="14">
        <v>631</v>
      </c>
      <c r="W21" s="15">
        <v>665</v>
      </c>
      <c r="X21" s="16">
        <v>14682</v>
      </c>
      <c r="Y21" s="14">
        <v>7037</v>
      </c>
      <c r="Z21" s="15">
        <v>7645</v>
      </c>
      <c r="AA21" s="17">
        <v>20387</v>
      </c>
      <c r="AB21" s="14">
        <v>9745</v>
      </c>
      <c r="AC21" s="15">
        <v>10642</v>
      </c>
    </row>
    <row r="22" spans="1:29" s="3" customFormat="1" ht="15" customHeight="1">
      <c r="A22" s="18">
        <v>18</v>
      </c>
      <c r="B22" s="19">
        <v>17</v>
      </c>
      <c r="C22" s="13">
        <v>58140</v>
      </c>
      <c r="D22" s="14">
        <v>27607</v>
      </c>
      <c r="E22" s="15">
        <v>30533</v>
      </c>
      <c r="F22" s="16">
        <v>9472</v>
      </c>
      <c r="G22" s="14">
        <v>4492</v>
      </c>
      <c r="H22" s="15">
        <v>4980</v>
      </c>
      <c r="I22" s="16">
        <v>1278</v>
      </c>
      <c r="J22" s="14">
        <v>597</v>
      </c>
      <c r="K22" s="15">
        <v>681</v>
      </c>
      <c r="L22" s="16">
        <v>790</v>
      </c>
      <c r="M22" s="14">
        <v>365</v>
      </c>
      <c r="N22" s="15">
        <v>425</v>
      </c>
      <c r="O22" s="16">
        <v>855</v>
      </c>
      <c r="P22" s="14">
        <v>407</v>
      </c>
      <c r="Q22" s="15">
        <v>448</v>
      </c>
      <c r="R22" s="16">
        <v>9895</v>
      </c>
      <c r="S22" s="14">
        <v>4684</v>
      </c>
      <c r="T22" s="15">
        <v>5211</v>
      </c>
      <c r="U22" s="16">
        <v>1333</v>
      </c>
      <c r="V22" s="14">
        <v>643</v>
      </c>
      <c r="W22" s="15">
        <v>690</v>
      </c>
      <c r="X22" s="16">
        <v>14594</v>
      </c>
      <c r="Y22" s="14">
        <v>7001</v>
      </c>
      <c r="Z22" s="15">
        <v>7593</v>
      </c>
      <c r="AA22" s="17">
        <v>19923</v>
      </c>
      <c r="AB22" s="14">
        <v>9418</v>
      </c>
      <c r="AC22" s="15">
        <v>10505</v>
      </c>
    </row>
    <row r="23" spans="1:30" s="4" customFormat="1" ht="15" customHeight="1">
      <c r="A23" s="20">
        <v>19</v>
      </c>
      <c r="B23" s="20">
        <v>22</v>
      </c>
      <c r="C23" s="21">
        <v>54724</v>
      </c>
      <c r="D23" s="22">
        <v>26026</v>
      </c>
      <c r="E23" s="23">
        <v>28698</v>
      </c>
      <c r="F23" s="24">
        <v>9185</v>
      </c>
      <c r="G23" s="25">
        <v>4354</v>
      </c>
      <c r="H23" s="26">
        <v>4831</v>
      </c>
      <c r="I23" s="24">
        <v>1072</v>
      </c>
      <c r="J23" s="27">
        <v>494</v>
      </c>
      <c r="K23" s="28">
        <v>578</v>
      </c>
      <c r="L23" s="24">
        <v>699</v>
      </c>
      <c r="M23" s="27">
        <v>317</v>
      </c>
      <c r="N23" s="28">
        <v>382</v>
      </c>
      <c r="O23" s="24">
        <v>661</v>
      </c>
      <c r="P23" s="27">
        <v>319</v>
      </c>
      <c r="Q23" s="28">
        <v>342</v>
      </c>
      <c r="R23" s="24">
        <v>9198</v>
      </c>
      <c r="S23" s="27">
        <v>4353</v>
      </c>
      <c r="T23" s="28">
        <v>4845</v>
      </c>
      <c r="U23" s="24">
        <v>1216</v>
      </c>
      <c r="V23" s="27">
        <v>599</v>
      </c>
      <c r="W23" s="28">
        <v>617</v>
      </c>
      <c r="X23" s="24">
        <v>14145</v>
      </c>
      <c r="Y23" s="27">
        <v>6800</v>
      </c>
      <c r="Z23" s="28">
        <v>7345</v>
      </c>
      <c r="AA23" s="24">
        <v>18548</v>
      </c>
      <c r="AB23" s="27">
        <v>8790</v>
      </c>
      <c r="AC23" s="28">
        <v>9758</v>
      </c>
      <c r="AD23" s="17"/>
    </row>
    <row r="24" spans="1:30" ht="15" customHeight="1">
      <c r="A24" s="9">
        <v>20</v>
      </c>
      <c r="B24" s="9">
        <v>27</v>
      </c>
      <c r="C24" s="29">
        <f>D24+E24</f>
        <v>51327</v>
      </c>
      <c r="D24" s="30">
        <f>G24+J24+M24+P24+S24+V24+Y24+AB249+AB24</f>
        <v>24423</v>
      </c>
      <c r="E24" s="30">
        <f>H24+K24+N24+Q24+T24+W24+Z24+AC249+AC24</f>
        <v>26904</v>
      </c>
      <c r="F24" s="31">
        <v>8592</v>
      </c>
      <c r="G24" s="32">
        <v>4067</v>
      </c>
      <c r="H24" s="33">
        <v>4525</v>
      </c>
      <c r="I24" s="31">
        <v>980</v>
      </c>
      <c r="J24" s="34">
        <v>457</v>
      </c>
      <c r="K24" s="35">
        <v>523</v>
      </c>
      <c r="L24" s="31">
        <v>639</v>
      </c>
      <c r="M24" s="34">
        <v>293</v>
      </c>
      <c r="N24" s="35">
        <v>346</v>
      </c>
      <c r="O24" s="31">
        <v>537</v>
      </c>
      <c r="P24" s="34">
        <v>260</v>
      </c>
      <c r="Q24" s="35">
        <v>277</v>
      </c>
      <c r="R24" s="31">
        <v>8541</v>
      </c>
      <c r="S24" s="34">
        <v>4042</v>
      </c>
      <c r="T24" s="35">
        <v>4499</v>
      </c>
      <c r="U24" s="31">
        <v>1181</v>
      </c>
      <c r="V24" s="34">
        <v>577</v>
      </c>
      <c r="W24" s="35">
        <v>604</v>
      </c>
      <c r="X24" s="31">
        <v>13658</v>
      </c>
      <c r="Y24" s="34">
        <v>6568</v>
      </c>
      <c r="Z24" s="35">
        <v>7090</v>
      </c>
      <c r="AA24" s="31">
        <v>17199</v>
      </c>
      <c r="AB24" s="34">
        <v>8159</v>
      </c>
      <c r="AC24" s="35">
        <v>9040</v>
      </c>
      <c r="AD24" s="2"/>
    </row>
    <row r="25" ht="15" customHeight="1">
      <c r="B25" s="2"/>
    </row>
    <row r="26" spans="1:2" ht="15" customHeight="1">
      <c r="A26" s="36" t="s">
        <v>20</v>
      </c>
      <c r="B26" s="37"/>
    </row>
    <row r="27" ht="15" customHeight="1">
      <c r="A27" s="36" t="s">
        <v>21</v>
      </c>
    </row>
    <row r="43" spans="1:21" s="52" customFormat="1" ht="15" customHeight="1">
      <c r="A43" s="49"/>
      <c r="B43" s="50" t="s">
        <v>18</v>
      </c>
      <c r="C43" s="51">
        <v>14</v>
      </c>
      <c r="D43" s="50" t="s">
        <v>19</v>
      </c>
      <c r="E43" s="51">
        <v>10</v>
      </c>
      <c r="F43" s="51">
        <v>15</v>
      </c>
      <c r="G43" s="51">
        <v>22</v>
      </c>
      <c r="H43" s="51">
        <v>25</v>
      </c>
      <c r="I43" s="51">
        <v>30</v>
      </c>
      <c r="J43" s="51">
        <v>35</v>
      </c>
      <c r="K43" s="51">
        <v>40</v>
      </c>
      <c r="L43" s="51">
        <v>45</v>
      </c>
      <c r="M43" s="51">
        <v>50</v>
      </c>
      <c r="N43" s="51">
        <v>55</v>
      </c>
      <c r="O43" s="51">
        <v>60</v>
      </c>
      <c r="P43" s="50" t="s">
        <v>6</v>
      </c>
      <c r="Q43" s="51">
        <v>7</v>
      </c>
      <c r="R43" s="51">
        <v>12</v>
      </c>
      <c r="S43" s="51">
        <v>17</v>
      </c>
      <c r="T43" s="51">
        <v>22</v>
      </c>
      <c r="U43" s="52">
        <v>27</v>
      </c>
    </row>
    <row r="44" spans="1:21" s="52" customFormat="1" ht="15" customHeight="1">
      <c r="A44" s="53" t="s">
        <v>12</v>
      </c>
      <c r="B44" s="38">
        <v>11081</v>
      </c>
      <c r="C44" s="38">
        <v>11043</v>
      </c>
      <c r="D44" s="38">
        <v>11535</v>
      </c>
      <c r="E44" s="38">
        <v>11389</v>
      </c>
      <c r="F44" s="38">
        <v>11343</v>
      </c>
      <c r="G44" s="38">
        <v>13879</v>
      </c>
      <c r="H44" s="38">
        <v>14374</v>
      </c>
      <c r="I44" s="38">
        <v>14254</v>
      </c>
      <c r="J44" s="38">
        <v>13733</v>
      </c>
      <c r="K44" s="38">
        <v>12783</v>
      </c>
      <c r="L44" s="38">
        <v>12048</v>
      </c>
      <c r="M44" s="38">
        <v>11885</v>
      </c>
      <c r="N44" s="38">
        <v>11783</v>
      </c>
      <c r="O44" s="38">
        <v>11492</v>
      </c>
      <c r="P44" s="38">
        <v>11243</v>
      </c>
      <c r="Q44" s="38">
        <v>10603</v>
      </c>
      <c r="R44" s="38">
        <v>9948</v>
      </c>
      <c r="S44" s="38">
        <v>9472</v>
      </c>
      <c r="T44" s="54">
        <v>9185</v>
      </c>
      <c r="U44" s="55">
        <f>F24</f>
        <v>8592</v>
      </c>
    </row>
    <row r="45" spans="1:21" s="52" customFormat="1" ht="15" customHeight="1">
      <c r="A45" s="53" t="s">
        <v>22</v>
      </c>
      <c r="B45" s="38">
        <v>3665</v>
      </c>
      <c r="C45" s="38">
        <v>3818</v>
      </c>
      <c r="D45" s="38">
        <v>5091</v>
      </c>
      <c r="E45" s="38">
        <v>4052</v>
      </c>
      <c r="F45" s="38">
        <v>3844</v>
      </c>
      <c r="G45" s="38">
        <v>4170</v>
      </c>
      <c r="H45" s="38">
        <v>3996</v>
      </c>
      <c r="I45" s="38">
        <v>3714</v>
      </c>
      <c r="J45" s="38">
        <v>3269</v>
      </c>
      <c r="K45" s="38">
        <v>3094</v>
      </c>
      <c r="L45" s="38">
        <v>2401</v>
      </c>
      <c r="M45" s="38">
        <v>2110</v>
      </c>
      <c r="N45" s="38">
        <v>1829</v>
      </c>
      <c r="O45" s="38">
        <v>1770</v>
      </c>
      <c r="P45" s="38">
        <v>1727</v>
      </c>
      <c r="Q45" s="38">
        <v>1620</v>
      </c>
      <c r="R45" s="38">
        <v>1416</v>
      </c>
      <c r="S45" s="38">
        <v>1278</v>
      </c>
      <c r="T45" s="54">
        <v>1072</v>
      </c>
      <c r="U45" s="55">
        <f>I24</f>
        <v>980</v>
      </c>
    </row>
    <row r="46" spans="1:21" s="52" customFormat="1" ht="15" customHeight="1">
      <c r="A46" s="53" t="s">
        <v>23</v>
      </c>
      <c r="B46" s="38">
        <v>1705</v>
      </c>
      <c r="C46" s="38">
        <v>1802</v>
      </c>
      <c r="D46" s="38">
        <v>1804</v>
      </c>
      <c r="E46" s="38">
        <v>1818</v>
      </c>
      <c r="F46" s="38">
        <v>3141</v>
      </c>
      <c r="G46" s="38">
        <v>2353</v>
      </c>
      <c r="H46" s="38">
        <v>2502</v>
      </c>
      <c r="I46" s="38">
        <v>1908</v>
      </c>
      <c r="J46" s="38">
        <v>1729</v>
      </c>
      <c r="K46" s="38">
        <v>1428</v>
      </c>
      <c r="L46" s="38">
        <v>1142</v>
      </c>
      <c r="M46" s="38">
        <v>1100</v>
      </c>
      <c r="N46" s="38">
        <v>1103</v>
      </c>
      <c r="O46" s="38">
        <v>1070</v>
      </c>
      <c r="P46" s="38">
        <v>1068</v>
      </c>
      <c r="Q46" s="38">
        <v>1016</v>
      </c>
      <c r="R46" s="38">
        <v>997</v>
      </c>
      <c r="S46" s="38">
        <v>790</v>
      </c>
      <c r="T46" s="54">
        <v>699</v>
      </c>
      <c r="U46" s="55">
        <f>L24</f>
        <v>639</v>
      </c>
    </row>
    <row r="47" spans="1:21" s="52" customFormat="1" ht="15" customHeight="1">
      <c r="A47" s="53" t="s">
        <v>24</v>
      </c>
      <c r="B47" s="38">
        <v>2981</v>
      </c>
      <c r="C47" s="38">
        <v>3101</v>
      </c>
      <c r="D47" s="38">
        <v>3204</v>
      </c>
      <c r="E47" s="38">
        <v>3055</v>
      </c>
      <c r="F47" s="38">
        <v>3391</v>
      </c>
      <c r="G47" s="38">
        <v>4663</v>
      </c>
      <c r="H47" s="38">
        <v>3562</v>
      </c>
      <c r="I47" s="38">
        <v>3246</v>
      </c>
      <c r="J47" s="38">
        <v>3038</v>
      </c>
      <c r="K47" s="38">
        <v>2568</v>
      </c>
      <c r="L47" s="38">
        <v>1961</v>
      </c>
      <c r="M47" s="38">
        <v>1529</v>
      </c>
      <c r="N47" s="38">
        <v>1328</v>
      </c>
      <c r="O47" s="38">
        <v>1310</v>
      </c>
      <c r="P47" s="38">
        <v>1137</v>
      </c>
      <c r="Q47" s="38">
        <v>1161</v>
      </c>
      <c r="R47" s="38">
        <v>1083</v>
      </c>
      <c r="S47" s="38">
        <v>855</v>
      </c>
      <c r="T47" s="54">
        <v>661</v>
      </c>
      <c r="U47" s="55">
        <f>O24</f>
        <v>537</v>
      </c>
    </row>
    <row r="48" spans="1:21" s="52" customFormat="1" ht="15" customHeight="1">
      <c r="A48" s="53" t="s">
        <v>25</v>
      </c>
      <c r="B48" s="38">
        <v>9176</v>
      </c>
      <c r="C48" s="38">
        <v>9246</v>
      </c>
      <c r="D48" s="38">
        <v>9627</v>
      </c>
      <c r="E48" s="38">
        <v>10574</v>
      </c>
      <c r="F48" s="38">
        <v>9759</v>
      </c>
      <c r="G48" s="38">
        <v>13017</v>
      </c>
      <c r="H48" s="38">
        <v>13330</v>
      </c>
      <c r="I48" s="38">
        <v>12446</v>
      </c>
      <c r="J48" s="38">
        <v>12332</v>
      </c>
      <c r="K48" s="38">
        <v>12068</v>
      </c>
      <c r="L48" s="38">
        <v>11789</v>
      </c>
      <c r="M48" s="38">
        <v>11637</v>
      </c>
      <c r="N48" s="38">
        <v>11601</v>
      </c>
      <c r="O48" s="38">
        <v>11540</v>
      </c>
      <c r="P48" s="38">
        <v>11315</v>
      </c>
      <c r="Q48" s="38">
        <v>10929</v>
      </c>
      <c r="R48" s="38">
        <v>10373</v>
      </c>
      <c r="S48" s="38">
        <v>9895</v>
      </c>
      <c r="T48" s="54">
        <v>9198</v>
      </c>
      <c r="U48" s="55">
        <f>R24</f>
        <v>8541</v>
      </c>
    </row>
    <row r="49" spans="1:21" s="52" customFormat="1" ht="15" customHeight="1">
      <c r="A49" s="53" t="s">
        <v>26</v>
      </c>
      <c r="B49" s="38">
        <v>1553</v>
      </c>
      <c r="C49" s="38">
        <v>1572</v>
      </c>
      <c r="D49" s="38">
        <v>1587</v>
      </c>
      <c r="E49" s="38">
        <v>1632</v>
      </c>
      <c r="F49" s="38">
        <v>1641</v>
      </c>
      <c r="G49" s="38">
        <v>1773</v>
      </c>
      <c r="H49" s="38">
        <v>1825</v>
      </c>
      <c r="I49" s="38">
        <v>1728</v>
      </c>
      <c r="J49" s="38">
        <v>1629</v>
      </c>
      <c r="K49" s="38">
        <v>1537</v>
      </c>
      <c r="L49" s="38">
        <v>1440</v>
      </c>
      <c r="M49" s="38">
        <v>1432</v>
      </c>
      <c r="N49" s="38">
        <v>1448</v>
      </c>
      <c r="O49" s="38">
        <v>1448</v>
      </c>
      <c r="P49" s="38">
        <v>1362</v>
      </c>
      <c r="Q49" s="38">
        <v>1359</v>
      </c>
      <c r="R49" s="38">
        <v>1296</v>
      </c>
      <c r="S49" s="38">
        <v>1333</v>
      </c>
      <c r="T49" s="54">
        <v>1216</v>
      </c>
      <c r="U49" s="55">
        <f>U24</f>
        <v>1181</v>
      </c>
    </row>
    <row r="50" spans="1:21" s="52" customFormat="1" ht="15" customHeight="1">
      <c r="A50" s="53" t="s">
        <v>2</v>
      </c>
      <c r="B50" s="38">
        <v>12707</v>
      </c>
      <c r="C50" s="38">
        <v>13902</v>
      </c>
      <c r="D50" s="38">
        <v>14282</v>
      </c>
      <c r="E50" s="38">
        <v>14460</v>
      </c>
      <c r="F50" s="38">
        <v>13824</v>
      </c>
      <c r="G50" s="38">
        <v>15886</v>
      </c>
      <c r="H50" s="38">
        <v>16127</v>
      </c>
      <c r="I50" s="38">
        <v>16602</v>
      </c>
      <c r="J50" s="38">
        <v>16393</v>
      </c>
      <c r="K50" s="38">
        <v>15831</v>
      </c>
      <c r="L50" s="38">
        <v>15275</v>
      </c>
      <c r="M50" s="38">
        <v>15280</v>
      </c>
      <c r="N50" s="38">
        <v>15269</v>
      </c>
      <c r="O50" s="38">
        <v>15333</v>
      </c>
      <c r="P50" s="38">
        <v>15248</v>
      </c>
      <c r="Q50" s="38">
        <v>15044</v>
      </c>
      <c r="R50" s="38">
        <v>14682</v>
      </c>
      <c r="S50" s="38">
        <v>14594</v>
      </c>
      <c r="T50" s="54">
        <v>14145</v>
      </c>
      <c r="U50" s="55">
        <f>X24</f>
        <v>13658</v>
      </c>
    </row>
    <row r="51" spans="1:21" s="52" customFormat="1" ht="15" customHeight="1">
      <c r="A51" s="53" t="s">
        <v>27</v>
      </c>
      <c r="B51" s="38">
        <v>21209</v>
      </c>
      <c r="C51" s="38">
        <v>21061</v>
      </c>
      <c r="D51" s="38">
        <v>21367</v>
      </c>
      <c r="E51" s="38">
        <v>21483</v>
      </c>
      <c r="F51" s="38">
        <v>21323</v>
      </c>
      <c r="G51" s="38">
        <v>24731</v>
      </c>
      <c r="H51" s="38">
        <v>25194</v>
      </c>
      <c r="I51" s="38">
        <v>25340</v>
      </c>
      <c r="J51" s="38">
        <v>24785</v>
      </c>
      <c r="K51" s="38">
        <v>24570</v>
      </c>
      <c r="L51" s="38">
        <v>22923</v>
      </c>
      <c r="M51" s="38">
        <v>22610</v>
      </c>
      <c r="N51" s="38">
        <v>22483</v>
      </c>
      <c r="O51" s="38">
        <v>22459</v>
      </c>
      <c r="P51" s="38">
        <v>22013</v>
      </c>
      <c r="Q51" s="38">
        <v>21233</v>
      </c>
      <c r="R51" s="38">
        <v>20387</v>
      </c>
      <c r="S51" s="38">
        <v>19923</v>
      </c>
      <c r="T51" s="54">
        <v>18548</v>
      </c>
      <c r="U51" s="55">
        <f>AA24</f>
        <v>17199</v>
      </c>
    </row>
    <row r="52" spans="1:9" ht="15" customHeight="1">
      <c r="A52" s="19"/>
      <c r="B52" s="17"/>
      <c r="C52" s="17"/>
      <c r="D52" s="17"/>
      <c r="E52" s="17"/>
      <c r="F52" s="38"/>
      <c r="G52" s="38"/>
      <c r="H52" s="38"/>
      <c r="I52" s="38"/>
    </row>
    <row r="53" spans="1:9" ht="15" customHeight="1">
      <c r="A53" s="19"/>
      <c r="B53" s="17"/>
      <c r="C53" s="17"/>
      <c r="D53" s="17"/>
      <c r="E53" s="17"/>
      <c r="F53" s="38"/>
      <c r="G53" s="38"/>
      <c r="H53" s="38"/>
      <c r="I53" s="38"/>
    </row>
    <row r="54" spans="1:9" ht="15" customHeight="1">
      <c r="A54" s="19"/>
      <c r="B54" s="17"/>
      <c r="C54" s="17"/>
      <c r="D54" s="17"/>
      <c r="E54" s="17"/>
      <c r="F54" s="38"/>
      <c r="G54" s="38"/>
      <c r="H54" s="38"/>
      <c r="I54" s="38"/>
    </row>
    <row r="55" spans="1:9" ht="15" customHeight="1">
      <c r="A55" s="19"/>
      <c r="B55" s="17"/>
      <c r="C55" s="17"/>
      <c r="D55" s="17"/>
      <c r="E55" s="17"/>
      <c r="F55" s="38"/>
      <c r="G55" s="38"/>
      <c r="H55" s="38"/>
      <c r="I55" s="38"/>
    </row>
    <row r="56" spans="1:9" ht="15" customHeight="1">
      <c r="A56" s="19"/>
      <c r="B56" s="17"/>
      <c r="C56" s="17"/>
      <c r="D56" s="17"/>
      <c r="E56" s="17"/>
      <c r="F56" s="38"/>
      <c r="G56" s="38"/>
      <c r="H56" s="38"/>
      <c r="I56" s="38"/>
    </row>
    <row r="57" spans="1:9" ht="15" customHeight="1">
      <c r="A57" s="19"/>
      <c r="B57" s="17"/>
      <c r="C57" s="17"/>
      <c r="D57" s="17"/>
      <c r="E57" s="17"/>
      <c r="F57" s="38"/>
      <c r="G57" s="38"/>
      <c r="H57" s="38"/>
      <c r="I57" s="38"/>
    </row>
    <row r="58" spans="1:9" ht="15" customHeight="1">
      <c r="A58" s="12"/>
      <c r="B58" s="17"/>
      <c r="C58" s="17"/>
      <c r="D58" s="17"/>
      <c r="E58" s="17"/>
      <c r="F58" s="38"/>
      <c r="G58" s="38"/>
      <c r="H58" s="38"/>
      <c r="I58" s="38"/>
    </row>
    <row r="59" spans="1:9" ht="15" customHeight="1">
      <c r="A59" s="19"/>
      <c r="B59" s="17"/>
      <c r="C59" s="17"/>
      <c r="D59" s="17"/>
      <c r="E59" s="17"/>
      <c r="F59" s="38"/>
      <c r="G59" s="38"/>
      <c r="H59" s="38"/>
      <c r="I59" s="38"/>
    </row>
    <row r="60" spans="1:9" ht="15" customHeight="1">
      <c r="A60" s="19"/>
      <c r="B60" s="17"/>
      <c r="C60" s="17"/>
      <c r="D60" s="17"/>
      <c r="E60" s="17"/>
      <c r="F60" s="38"/>
      <c r="G60" s="38"/>
      <c r="H60" s="38"/>
      <c r="I60" s="38"/>
    </row>
    <row r="61" spans="1:9" ht="15" customHeight="1">
      <c r="A61" s="19"/>
      <c r="B61" s="17"/>
      <c r="C61" s="17"/>
      <c r="D61" s="17"/>
      <c r="E61" s="17"/>
      <c r="F61" s="38"/>
      <c r="G61" s="38"/>
      <c r="H61" s="38"/>
      <c r="I61" s="38"/>
    </row>
  </sheetData>
  <sheetProtection/>
  <mergeCells count="11">
    <mergeCell ref="L3:N3"/>
    <mergeCell ref="O3:Q3"/>
    <mergeCell ref="R3:T3"/>
    <mergeCell ref="U3:W3"/>
    <mergeCell ref="X3:Z3"/>
    <mergeCell ref="AA3:AC3"/>
    <mergeCell ref="A3:A4"/>
    <mergeCell ref="B3:B4"/>
    <mergeCell ref="C3:E3"/>
    <mergeCell ref="F3:H3"/>
    <mergeCell ref="I3:K3"/>
  </mergeCells>
  <printOptions/>
  <pageMargins left="0" right="0" top="0.984251968503937" bottom="0.3937007874015748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cp:lastPrinted>2008-06-04T05:19:15Z</cp:lastPrinted>
  <dcterms:created xsi:type="dcterms:W3CDTF">2006-10-06T02:56:47Z</dcterms:created>
  <dcterms:modified xsi:type="dcterms:W3CDTF">2018-09-27T03:04:52Z</dcterms:modified>
  <cp:category/>
  <cp:version/>
  <cp:contentType/>
  <cp:contentStatus/>
</cp:coreProperties>
</file>