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0040" windowHeight="7620" activeTab="0"/>
  </bookViews>
  <sheets>
    <sheet name="井口村の国勢調査人口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200207～200303サービスコード順の日数の合計">'[1]200207～200303サービスコード順の日数の合計'!$A$1:$L$38</definedName>
    <definedName name="Data">#REF!</definedName>
    <definedName name="DataEnd">#REF!</definedName>
    <definedName name="DispOption" localSheetId="0">'井口村の国勢調査人口'!DispOption</definedName>
    <definedName name="DispOption">[0]!DispOption</definedName>
    <definedName name="GT目次" localSheetId="0">'井口村の国勢調査人口'!GT目次</definedName>
    <definedName name="GT目次">[0]!GT目次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'井口村の国勢調査人口'!$A$1:$R$26</definedName>
    <definedName name="Rangai0">#REF!</definedName>
    <definedName name="Title">#REF!</definedName>
    <definedName name="TitleEnglish">#REF!</definedName>
    <definedName name="えｓｐ" localSheetId="0">'井口村の国勢調査人口'!えｓｐ</definedName>
    <definedName name="えｓｐ">[0]!えｓｐ</definedName>
    <definedName name="伊東が使用しています_">'[3]16.5'!$A$1:$F$30</definedName>
    <definedName name="依頼（保科様）2004　1月22日_15のクロス集計">'[3]地区別事業所＆利用者（４月）'!$A$4:$AB$38</definedName>
    <definedName name="依頼（保科様）2004　1月22日_16のクロス集計">'[3]地区別事業所＆利用者（4月通所リハ）'!$A$4:$AB$13</definedName>
    <definedName name="依頼_保科様_0127_15_200309_のクロス集計1">'[3]地区別事業所＆利用者（9月通所介護）'!$A$4:$AB$39</definedName>
    <definedName name="依頼_保科様_0127_16_200309_のクロス集計">'[3]地区別事業所＆利用者（9月通所リハ）'!$A$4:$AB$12</definedName>
    <definedName name="高齢者_200309_65歳以下のクロス集計">'[3]65歳以下（地区別９月）'!$A$4:$K$28</definedName>
    <definedName name="高齢者_200309_65歳以上のクロス集計">'[3]65歳以上（地区別９月）'!$A$4:$E$29</definedName>
    <definedName name="高齢者世帯判定_200312_のクロス集計">'[3]６５歳以上　世帯員1（地区別）12月'!$A$4:$I$29</definedName>
    <definedName name="高齢者世帯判定_200312_のクロス集計_65以上_2">'[3] 65歳以上（介護度別）１２月'!$A$4:$I$77</definedName>
    <definedName name="高齢者世帯判定_200312_のクロス集計_65歳以下_1_">'[3]65歳以下(介護度別）１２月'!$A$4:$I$77</definedName>
    <definedName name="算定項目集計" localSheetId="0">'[4]算定項目集計'!$A$1:$E$19</definedName>
    <definedName name="算定項目集計">'[5]算定項目集計'!$A$1:$E$19</definedName>
    <definedName name="通所介護の利用日数（要介護度別人数）" localSheetId="0">'[6]通所介護の利用日数（要介護度別人数）'!$A$1:$C$135</definedName>
    <definedName name="通所介護の利用日数（要介護度別人数）">'[7]通所介護の利用日数（要介護度別人数）'!$A$1:$C$135</definedName>
    <definedName name="通所介護利用者の構成（年齢などによる区分）">#REF!</definedName>
    <definedName name="老健・療養型人数">#REF!</definedName>
  </definedNames>
  <calcPr fullCalcOnLoad="1"/>
</workbook>
</file>

<file path=xl/sharedStrings.xml><?xml version="1.0" encoding="utf-8"?>
<sst xmlns="http://schemas.openxmlformats.org/spreadsheetml/2006/main" count="63" uniqueCount="19">
  <si>
    <t>井口村　５歳階級人口の推移（国勢調査）</t>
  </si>
  <si>
    <t>（単位：人）</t>
  </si>
  <si>
    <t>項　　　　　目</t>
  </si>
  <si>
    <t>平成２年</t>
  </si>
  <si>
    <t>平成７年</t>
  </si>
  <si>
    <t>平成12年</t>
  </si>
  <si>
    <t>平成17年</t>
  </si>
  <si>
    <t>合計</t>
  </si>
  <si>
    <t>男</t>
  </si>
  <si>
    <t>女</t>
  </si>
  <si>
    <t>人口総数</t>
  </si>
  <si>
    <t>年齢５歳</t>
  </si>
  <si>
    <t>～</t>
  </si>
  <si>
    <t>歳</t>
  </si>
  <si>
    <t>階級別人口</t>
  </si>
  <si>
    <t>85歳以上</t>
  </si>
  <si>
    <t>年齢不詳</t>
  </si>
  <si>
    <t>※各年10月１日現在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</si>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</sst>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29" fillId="0" borderId="5" applyNumberFormat="0" applyFill="0" applyAlignment="0" applyProtection="0"/>
    <xf numFmtId="0" fontId="30" fillId="29" borderId="0" applyNumberFormat="0" applyBorder="0" applyAlignment="0" applyProtection="0"/>
    <xf numFmtId="0" fontId="31" fillId="30" borderId="6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0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6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4">
      <alignment/>
      <protection/>
    </xf>
    <xf numFmtId="0" fontId="0" fillId="0" borderId="0" xfId="64" applyFont="1">
      <alignment/>
      <protection/>
    </xf>
    <xf numFmtId="0" fontId="2" fillId="33" borderId="0" xfId="64" applyFill="1" applyBorder="1">
      <alignment/>
      <protection/>
    </xf>
    <xf numFmtId="0" fontId="2" fillId="0" borderId="0" xfId="64" applyAlignment="1">
      <alignment horizontal="right"/>
      <protection/>
    </xf>
    <xf numFmtId="0" fontId="0" fillId="0" borderId="0" xfId="64" applyFont="1" applyAlignment="1">
      <alignment horizontal="right"/>
      <protection/>
    </xf>
    <xf numFmtId="0" fontId="2" fillId="0" borderId="12" xfId="64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38" fontId="4" fillId="0" borderId="12" xfId="52" applyFont="1" applyFill="1" applyBorder="1" applyAlignment="1">
      <alignment horizontal="right"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horizontal="center" vertical="center"/>
      <protection/>
    </xf>
    <xf numFmtId="0" fontId="2" fillId="0" borderId="2" xfId="64" applyBorder="1" applyAlignment="1">
      <alignment vertical="center"/>
      <protection/>
    </xf>
    <xf numFmtId="38" fontId="4" fillId="34" borderId="12" xfId="52" applyFont="1" applyFill="1" applyBorder="1" applyAlignment="1">
      <alignment horizontal="right"/>
    </xf>
    <xf numFmtId="0" fontId="2" fillId="0" borderId="14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2" fillId="0" borderId="16" xfId="64" applyBorder="1" applyAlignment="1">
      <alignment vertical="center"/>
      <protection/>
    </xf>
    <xf numFmtId="0" fontId="2" fillId="0" borderId="17" xfId="64" applyBorder="1" applyAlignment="1">
      <alignment vertical="center"/>
      <protection/>
    </xf>
    <xf numFmtId="38" fontId="4" fillId="0" borderId="0" xfId="52" applyFont="1" applyFill="1" applyBorder="1" applyAlignment="1">
      <alignment horizontal="right"/>
    </xf>
    <xf numFmtId="0" fontId="2" fillId="0" borderId="0" xfId="64" applyBorder="1">
      <alignment/>
      <protection/>
    </xf>
    <xf numFmtId="0" fontId="5" fillId="0" borderId="18" xfId="64" applyFont="1" applyBorder="1" applyAlignment="1">
      <alignment horizontal="distributed" vertical="center"/>
      <protection/>
    </xf>
    <xf numFmtId="0" fontId="5" fillId="0" borderId="19" xfId="64" applyFont="1" applyBorder="1" applyAlignment="1">
      <alignment horizontal="distributed" vertical="center"/>
      <protection/>
    </xf>
    <xf numFmtId="0" fontId="5" fillId="0" borderId="14" xfId="64" applyFont="1" applyBorder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2" fillId="0" borderId="13" xfId="64" applyBorder="1" applyAlignment="1">
      <alignment horizontal="left" vertical="center"/>
      <protection/>
    </xf>
    <xf numFmtId="0" fontId="2" fillId="0" borderId="2" xfId="64" applyBorder="1" applyAlignment="1">
      <alignment horizontal="left" vertical="center"/>
      <protection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vertical="center"/>
      <protection/>
    </xf>
    <xf numFmtId="0" fontId="2" fillId="0" borderId="0" xfId="64" applyFill="1" applyBorder="1" applyAlignment="1">
      <alignment horizontal="center"/>
      <protection/>
    </xf>
    <xf numFmtId="0" fontId="2" fillId="0" borderId="18" xfId="64" applyBorder="1" applyAlignment="1">
      <alignment horizontal="center" vertical="center"/>
      <protection/>
    </xf>
    <xf numFmtId="0" fontId="2" fillId="0" borderId="20" xfId="64" applyBorder="1" applyAlignment="1">
      <alignment horizontal="center" vertical="center"/>
      <protection/>
    </xf>
    <xf numFmtId="0" fontId="2" fillId="0" borderId="16" xfId="64" applyBorder="1" applyAlignment="1">
      <alignment horizontal="center" vertical="center"/>
      <protection/>
    </xf>
    <xf numFmtId="0" fontId="2" fillId="0" borderId="21" xfId="64" applyBorder="1" applyAlignment="1">
      <alignment horizontal="center" vertical="center"/>
      <protection/>
    </xf>
    <xf numFmtId="0" fontId="2" fillId="0" borderId="12" xfId="64" applyFill="1" applyBorder="1" applyAlignment="1">
      <alignment horizontal="center"/>
      <protection/>
    </xf>
    <xf numFmtId="0" fontId="2" fillId="0" borderId="13" xfId="64" applyBorder="1" applyAlignment="1">
      <alignment horizontal="distributed" vertical="center"/>
      <protection/>
    </xf>
    <xf numFmtId="0" fontId="2" fillId="0" borderId="2" xfId="64" applyBorder="1" applyAlignment="1">
      <alignment horizontal="distributed" vertical="center"/>
      <protection/>
    </xf>
    <xf numFmtId="0" fontId="2" fillId="0" borderId="22" xfId="64" applyBorder="1" applyAlignment="1">
      <alignment horizontal="distributed" vertical="center"/>
      <protection/>
    </xf>
    <xf numFmtId="38" fontId="2" fillId="0" borderId="0" xfId="64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人口推計データフォーマッ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12487;&#12452;&#12469;&#12540;&#12499;&#12473;&#21033;&#29992;&#12398;&#22793;&#21270;&#65288;&#26032;&#26087;&#21336;&#20385;&#12395;&#12424;&#1242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02&#20225;&#30011;&#24773;&#22577;&#35506;\H23\&#23450;&#20303;&#32113;&#35336;&#20418;\&#20154;&#21475;&#12288;&#20418;&#20869;&#20316;&#25104;&#12487;&#12540;&#12479;\H2&#65374;H17&#22269;&#21218;&#35519;&#26619;&#12288;&#26087;&#24066;&#30010;&#26449;&#21029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22577;&#21578;&#26360;&#39592;&#23376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がたくさん"/>
      <sheetName val="Sheet1"/>
      <sheetName val="200207～200303サービスコード順の日数の合計"/>
    </sheetNames>
    <sheetDataSet>
      <sheetData sheetId="2">
        <row r="1">
          <cell r="A1" t="str">
            <v>サービス項目</v>
          </cell>
          <cell r="B1" t="str">
            <v>合計に占める割合</v>
          </cell>
          <cell r="C1" t="str">
            <v>合計 日数</v>
          </cell>
          <cell r="D1" t="str">
            <v>200207</v>
          </cell>
          <cell r="E1" t="str">
            <v>200208</v>
          </cell>
          <cell r="F1" t="str">
            <v>200209</v>
          </cell>
          <cell r="G1" t="str">
            <v>200210</v>
          </cell>
          <cell r="H1" t="str">
            <v>200211</v>
          </cell>
          <cell r="I1" t="str">
            <v>200212</v>
          </cell>
          <cell r="J1" t="str">
            <v>200301</v>
          </cell>
          <cell r="K1" t="str">
            <v>200302</v>
          </cell>
          <cell r="L1" t="str">
            <v>200303</v>
          </cell>
        </row>
        <row r="2">
          <cell r="A2">
            <v>1111</v>
          </cell>
          <cell r="B2">
            <v>5.5E-05</v>
          </cell>
          <cell r="C2">
            <v>5</v>
          </cell>
          <cell r="D2">
            <v>1</v>
          </cell>
          <cell r="E2">
            <v>2</v>
          </cell>
          <cell r="F2">
            <v>1</v>
          </cell>
          <cell r="G2">
            <v>1</v>
          </cell>
        </row>
        <row r="3">
          <cell r="A3">
            <v>1121</v>
          </cell>
          <cell r="B3">
            <v>0.000657</v>
          </cell>
          <cell r="C3">
            <v>60</v>
          </cell>
          <cell r="D3">
            <v>1</v>
          </cell>
          <cell r="E3">
            <v>3</v>
          </cell>
          <cell r="F3">
            <v>6</v>
          </cell>
          <cell r="G3">
            <v>9</v>
          </cell>
          <cell r="H3">
            <v>12</v>
          </cell>
          <cell r="I3">
            <v>7</v>
          </cell>
          <cell r="J3">
            <v>12</v>
          </cell>
          <cell r="K3">
            <v>10</v>
          </cell>
        </row>
        <row r="4">
          <cell r="A4">
            <v>1131</v>
          </cell>
          <cell r="B4">
            <v>0.000372</v>
          </cell>
          <cell r="C4">
            <v>34</v>
          </cell>
          <cell r="D4">
            <v>6</v>
          </cell>
          <cell r="E4">
            <v>5</v>
          </cell>
          <cell r="F4">
            <v>4</v>
          </cell>
          <cell r="G4">
            <v>1</v>
          </cell>
          <cell r="H4">
            <v>1</v>
          </cell>
          <cell r="I4">
            <v>2</v>
          </cell>
          <cell r="J4">
            <v>8</v>
          </cell>
          <cell r="K4">
            <v>7</v>
          </cell>
        </row>
        <row r="5">
          <cell r="A5">
            <v>1211</v>
          </cell>
          <cell r="B5">
            <v>0</v>
          </cell>
        </row>
        <row r="6">
          <cell r="A6">
            <v>1221</v>
          </cell>
          <cell r="B6">
            <v>0.000755</v>
          </cell>
          <cell r="C6">
            <v>69</v>
          </cell>
          <cell r="D6">
            <v>9</v>
          </cell>
          <cell r="E6">
            <v>5</v>
          </cell>
          <cell r="F6">
            <v>8</v>
          </cell>
          <cell r="G6">
            <v>8</v>
          </cell>
          <cell r="H6">
            <v>11</v>
          </cell>
          <cell r="I6">
            <v>8</v>
          </cell>
          <cell r="J6">
            <v>8</v>
          </cell>
          <cell r="K6">
            <v>8</v>
          </cell>
          <cell r="L6">
            <v>4</v>
          </cell>
        </row>
        <row r="7">
          <cell r="A7">
            <v>1231</v>
          </cell>
          <cell r="B7">
            <v>0.001204</v>
          </cell>
          <cell r="C7">
            <v>110</v>
          </cell>
          <cell r="D7">
            <v>18</v>
          </cell>
          <cell r="E7">
            <v>18</v>
          </cell>
          <cell r="F7">
            <v>15</v>
          </cell>
          <cell r="G7">
            <v>18</v>
          </cell>
          <cell r="H7">
            <v>12</v>
          </cell>
          <cell r="I7">
            <v>8</v>
          </cell>
          <cell r="J7">
            <v>8</v>
          </cell>
          <cell r="K7">
            <v>8</v>
          </cell>
          <cell r="L7">
            <v>5</v>
          </cell>
        </row>
        <row r="8">
          <cell r="A8">
            <v>1311</v>
          </cell>
          <cell r="B8">
            <v>0.009643</v>
          </cell>
          <cell r="C8">
            <v>881</v>
          </cell>
          <cell r="D8">
            <v>94</v>
          </cell>
          <cell r="E8">
            <v>81</v>
          </cell>
          <cell r="F8">
            <v>94</v>
          </cell>
          <cell r="G8">
            <v>109</v>
          </cell>
          <cell r="H8">
            <v>99</v>
          </cell>
          <cell r="I8">
            <v>102</v>
          </cell>
          <cell r="J8">
            <v>100</v>
          </cell>
          <cell r="K8">
            <v>102</v>
          </cell>
          <cell r="L8">
            <v>100</v>
          </cell>
        </row>
        <row r="9">
          <cell r="A9">
            <v>1321</v>
          </cell>
          <cell r="B9">
            <v>0.110807</v>
          </cell>
          <cell r="C9">
            <v>10123.864716636197</v>
          </cell>
          <cell r="D9">
            <v>1154</v>
          </cell>
          <cell r="E9">
            <v>1095</v>
          </cell>
          <cell r="F9">
            <v>1106</v>
          </cell>
          <cell r="G9">
            <v>1244.8647166361975</v>
          </cell>
          <cell r="H9">
            <v>1179</v>
          </cell>
          <cell r="I9">
            <v>1127</v>
          </cell>
          <cell r="J9">
            <v>1028</v>
          </cell>
          <cell r="K9">
            <v>1023</v>
          </cell>
          <cell r="L9">
            <v>1167</v>
          </cell>
        </row>
        <row r="10">
          <cell r="A10">
            <v>1331</v>
          </cell>
          <cell r="B10">
            <v>0.050665</v>
          </cell>
          <cell r="C10">
            <v>4629</v>
          </cell>
          <cell r="D10">
            <v>567</v>
          </cell>
          <cell r="E10">
            <v>552</v>
          </cell>
          <cell r="F10">
            <v>536</v>
          </cell>
          <cell r="G10">
            <v>548</v>
          </cell>
          <cell r="H10">
            <v>498</v>
          </cell>
          <cell r="I10">
            <v>508</v>
          </cell>
          <cell r="J10">
            <v>464</v>
          </cell>
          <cell r="K10">
            <v>436</v>
          </cell>
          <cell r="L10">
            <v>520</v>
          </cell>
        </row>
        <row r="11">
          <cell r="A11">
            <v>1411</v>
          </cell>
          <cell r="B11">
            <v>0.016035</v>
          </cell>
          <cell r="C11">
            <v>1465</v>
          </cell>
          <cell r="D11">
            <v>158</v>
          </cell>
          <cell r="E11">
            <v>159</v>
          </cell>
          <cell r="F11">
            <v>140</v>
          </cell>
          <cell r="G11">
            <v>169</v>
          </cell>
          <cell r="H11">
            <v>158</v>
          </cell>
          <cell r="I11">
            <v>159</v>
          </cell>
          <cell r="J11">
            <v>186</v>
          </cell>
          <cell r="K11">
            <v>173</v>
          </cell>
          <cell r="L11">
            <v>163</v>
          </cell>
        </row>
        <row r="12">
          <cell r="A12">
            <v>1421</v>
          </cell>
          <cell r="B12">
            <v>0.251026</v>
          </cell>
          <cell r="C12">
            <v>22935</v>
          </cell>
          <cell r="D12">
            <v>1971</v>
          </cell>
          <cell r="E12">
            <v>1970</v>
          </cell>
          <cell r="F12">
            <v>1987</v>
          </cell>
          <cell r="G12">
            <v>2282</v>
          </cell>
          <cell r="H12">
            <v>2331</v>
          </cell>
          <cell r="I12">
            <v>2838</v>
          </cell>
          <cell r="J12">
            <v>2960</v>
          </cell>
          <cell r="K12">
            <v>3132</v>
          </cell>
          <cell r="L12">
            <v>3464</v>
          </cell>
        </row>
        <row r="13">
          <cell r="A13">
            <v>1431</v>
          </cell>
          <cell r="B13">
            <v>0.168401</v>
          </cell>
          <cell r="C13">
            <v>15386</v>
          </cell>
          <cell r="D13">
            <v>1373</v>
          </cell>
          <cell r="E13">
            <v>1404</v>
          </cell>
          <cell r="F13">
            <v>1410</v>
          </cell>
          <cell r="G13">
            <v>1492</v>
          </cell>
          <cell r="H13">
            <v>1422</v>
          </cell>
          <cell r="I13">
            <v>2002</v>
          </cell>
          <cell r="J13">
            <v>1957</v>
          </cell>
          <cell r="K13">
            <v>2015</v>
          </cell>
          <cell r="L13">
            <v>2311</v>
          </cell>
        </row>
        <row r="14">
          <cell r="A14">
            <v>1631</v>
          </cell>
          <cell r="B14">
            <v>0</v>
          </cell>
        </row>
        <row r="15">
          <cell r="A15">
            <v>2121</v>
          </cell>
          <cell r="B15">
            <v>0.000208</v>
          </cell>
          <cell r="C15">
            <v>19</v>
          </cell>
          <cell r="D15">
            <v>4</v>
          </cell>
          <cell r="E15">
            <v>5</v>
          </cell>
          <cell r="F15">
            <v>3</v>
          </cell>
          <cell r="G15">
            <v>4</v>
          </cell>
          <cell r="H15">
            <v>3</v>
          </cell>
        </row>
        <row r="16">
          <cell r="A16">
            <v>2131</v>
          </cell>
          <cell r="B16">
            <v>0.000175</v>
          </cell>
          <cell r="C16">
            <v>16</v>
          </cell>
          <cell r="D16">
            <v>6</v>
          </cell>
          <cell r="E16">
            <v>6</v>
          </cell>
          <cell r="F16">
            <v>4</v>
          </cell>
        </row>
        <row r="17">
          <cell r="A17">
            <v>2221</v>
          </cell>
          <cell r="B17">
            <v>0</v>
          </cell>
        </row>
        <row r="18">
          <cell r="A18">
            <v>2231</v>
          </cell>
          <cell r="B18">
            <v>0.000285</v>
          </cell>
          <cell r="C18">
            <v>26</v>
          </cell>
          <cell r="D18">
            <v>2</v>
          </cell>
          <cell r="E18">
            <v>4</v>
          </cell>
          <cell r="F18">
            <v>1</v>
          </cell>
          <cell r="G18">
            <v>3</v>
          </cell>
          <cell r="H18">
            <v>2</v>
          </cell>
          <cell r="I18">
            <v>3</v>
          </cell>
          <cell r="J18">
            <v>4</v>
          </cell>
          <cell r="K18">
            <v>4</v>
          </cell>
          <cell r="L18">
            <v>3</v>
          </cell>
        </row>
        <row r="19">
          <cell r="A19">
            <v>2311</v>
          </cell>
          <cell r="B19">
            <v>0.011736</v>
          </cell>
          <cell r="C19">
            <v>1072.3</v>
          </cell>
          <cell r="D19">
            <v>161</v>
          </cell>
          <cell r="E19">
            <v>179</v>
          </cell>
          <cell r="F19">
            <v>158.3</v>
          </cell>
          <cell r="G19">
            <v>174</v>
          </cell>
          <cell r="H19">
            <v>140</v>
          </cell>
          <cell r="I19">
            <v>138</v>
          </cell>
          <cell r="J19">
            <v>48</v>
          </cell>
          <cell r="K19">
            <v>35</v>
          </cell>
          <cell r="L19">
            <v>39</v>
          </cell>
        </row>
        <row r="20">
          <cell r="A20">
            <v>2321</v>
          </cell>
          <cell r="B20">
            <v>0.075344</v>
          </cell>
          <cell r="C20">
            <v>6883.775898520092</v>
          </cell>
          <cell r="D20">
            <v>1095</v>
          </cell>
          <cell r="E20">
            <v>1045</v>
          </cell>
          <cell r="F20">
            <v>996.7758985200861</v>
          </cell>
          <cell r="G20">
            <v>1276</v>
          </cell>
          <cell r="H20">
            <v>791</v>
          </cell>
          <cell r="I20">
            <v>776</v>
          </cell>
          <cell r="J20">
            <v>315</v>
          </cell>
          <cell r="K20">
            <v>292</v>
          </cell>
          <cell r="L20">
            <v>297</v>
          </cell>
        </row>
        <row r="21">
          <cell r="A21">
            <v>2331</v>
          </cell>
          <cell r="B21">
            <v>0.035865</v>
          </cell>
          <cell r="C21">
            <v>3276.8</v>
          </cell>
          <cell r="D21">
            <v>512</v>
          </cell>
          <cell r="E21">
            <v>507</v>
          </cell>
          <cell r="F21">
            <v>519.8</v>
          </cell>
          <cell r="G21">
            <v>620</v>
          </cell>
          <cell r="H21">
            <v>339</v>
          </cell>
          <cell r="I21">
            <v>346</v>
          </cell>
          <cell r="J21">
            <v>128</v>
          </cell>
          <cell r="K21">
            <v>135</v>
          </cell>
          <cell r="L21">
            <v>170</v>
          </cell>
        </row>
        <row r="22">
          <cell r="A22">
            <v>2411</v>
          </cell>
          <cell r="B22">
            <v>0.006326</v>
          </cell>
          <cell r="C22">
            <v>578</v>
          </cell>
          <cell r="D22">
            <v>34</v>
          </cell>
          <cell r="E22">
            <v>25</v>
          </cell>
          <cell r="F22">
            <v>24</v>
          </cell>
          <cell r="G22">
            <v>27</v>
          </cell>
          <cell r="H22">
            <v>58</v>
          </cell>
          <cell r="I22">
            <v>52</v>
          </cell>
          <cell r="J22">
            <v>114</v>
          </cell>
          <cell r="K22">
            <v>120</v>
          </cell>
          <cell r="L22">
            <v>124</v>
          </cell>
        </row>
        <row r="23">
          <cell r="A23">
            <v>2421</v>
          </cell>
          <cell r="B23">
            <v>0.095635</v>
          </cell>
          <cell r="C23">
            <v>8737.699395770393</v>
          </cell>
          <cell r="D23">
            <v>630</v>
          </cell>
          <cell r="E23">
            <v>659</v>
          </cell>
          <cell r="F23">
            <v>653.6993957703927</v>
          </cell>
          <cell r="G23">
            <v>714</v>
          </cell>
          <cell r="H23">
            <v>1037</v>
          </cell>
          <cell r="I23">
            <v>1021</v>
          </cell>
          <cell r="J23">
            <v>1299</v>
          </cell>
          <cell r="K23">
            <v>1320</v>
          </cell>
          <cell r="L23">
            <v>1404</v>
          </cell>
        </row>
        <row r="24">
          <cell r="A24">
            <v>2431</v>
          </cell>
          <cell r="B24">
            <v>0.063785</v>
          </cell>
          <cell r="C24">
            <v>5827.700216450216</v>
          </cell>
          <cell r="D24">
            <v>531</v>
          </cell>
          <cell r="E24">
            <v>518</v>
          </cell>
          <cell r="F24">
            <v>510.70021645021643</v>
          </cell>
          <cell r="G24">
            <v>530</v>
          </cell>
          <cell r="H24">
            <v>656</v>
          </cell>
          <cell r="I24">
            <v>685</v>
          </cell>
          <cell r="J24">
            <v>754</v>
          </cell>
          <cell r="K24">
            <v>778</v>
          </cell>
          <cell r="L24">
            <v>865</v>
          </cell>
        </row>
        <row r="25">
          <cell r="A25">
            <v>3121</v>
          </cell>
          <cell r="B25">
            <v>1.1E-05</v>
          </cell>
          <cell r="C25">
            <v>1</v>
          </cell>
          <cell r="D25">
            <v>1</v>
          </cell>
        </row>
        <row r="26">
          <cell r="A26">
            <v>3131</v>
          </cell>
          <cell r="B26">
            <v>0</v>
          </cell>
        </row>
        <row r="27">
          <cell r="A27">
            <v>3221</v>
          </cell>
          <cell r="B27">
            <v>0</v>
          </cell>
        </row>
        <row r="28">
          <cell r="A28">
            <v>3231</v>
          </cell>
          <cell r="B28">
            <v>5.5E-05</v>
          </cell>
          <cell r="C28">
            <v>5</v>
          </cell>
          <cell r="D28">
            <v>4</v>
          </cell>
          <cell r="E28">
            <v>1</v>
          </cell>
        </row>
        <row r="29">
          <cell r="A29">
            <v>3311</v>
          </cell>
          <cell r="B29">
            <v>0.000285</v>
          </cell>
          <cell r="C29">
            <v>26</v>
          </cell>
          <cell r="D29">
            <v>9</v>
          </cell>
          <cell r="E29">
            <v>9</v>
          </cell>
          <cell r="F29">
            <v>8</v>
          </cell>
        </row>
        <row r="30">
          <cell r="A30">
            <v>3321</v>
          </cell>
          <cell r="B30">
            <v>0.019778</v>
          </cell>
          <cell r="C30">
            <v>1807</v>
          </cell>
          <cell r="D30">
            <v>219</v>
          </cell>
          <cell r="E30">
            <v>205</v>
          </cell>
          <cell r="F30">
            <v>218</v>
          </cell>
          <cell r="G30">
            <v>246</v>
          </cell>
          <cell r="H30">
            <v>188</v>
          </cell>
          <cell r="I30">
            <v>169</v>
          </cell>
          <cell r="J30">
            <v>165</v>
          </cell>
          <cell r="K30">
            <v>184</v>
          </cell>
          <cell r="L30">
            <v>213</v>
          </cell>
        </row>
        <row r="31">
          <cell r="A31">
            <v>3331</v>
          </cell>
          <cell r="B31">
            <v>0.026235</v>
          </cell>
          <cell r="C31">
            <v>2397</v>
          </cell>
          <cell r="D31">
            <v>296</v>
          </cell>
          <cell r="E31">
            <v>271</v>
          </cell>
          <cell r="F31">
            <v>239</v>
          </cell>
          <cell r="G31">
            <v>265</v>
          </cell>
          <cell r="H31">
            <v>275</v>
          </cell>
          <cell r="I31">
            <v>269</v>
          </cell>
          <cell r="J31">
            <v>253</v>
          </cell>
          <cell r="K31">
            <v>245</v>
          </cell>
          <cell r="L31">
            <v>284</v>
          </cell>
        </row>
        <row r="32">
          <cell r="A32">
            <v>3421</v>
          </cell>
          <cell r="B32">
            <v>0.008712</v>
          </cell>
          <cell r="C32">
            <v>796</v>
          </cell>
          <cell r="D32">
            <v>75</v>
          </cell>
          <cell r="E32">
            <v>79</v>
          </cell>
          <cell r="F32">
            <v>78</v>
          </cell>
          <cell r="G32">
            <v>87</v>
          </cell>
          <cell r="H32">
            <v>85</v>
          </cell>
          <cell r="I32">
            <v>59</v>
          </cell>
          <cell r="J32">
            <v>89</v>
          </cell>
          <cell r="K32">
            <v>104</v>
          </cell>
          <cell r="L32">
            <v>140</v>
          </cell>
        </row>
        <row r="33">
          <cell r="A33">
            <v>3431</v>
          </cell>
          <cell r="B33">
            <v>0.016921</v>
          </cell>
          <cell r="C33">
            <v>1546</v>
          </cell>
          <cell r="D33">
            <v>163</v>
          </cell>
          <cell r="E33">
            <v>187</v>
          </cell>
          <cell r="F33">
            <v>146</v>
          </cell>
          <cell r="G33">
            <v>159</v>
          </cell>
          <cell r="H33">
            <v>150</v>
          </cell>
          <cell r="I33">
            <v>173</v>
          </cell>
          <cell r="J33">
            <v>186</v>
          </cell>
          <cell r="K33">
            <v>174</v>
          </cell>
          <cell r="L33">
            <v>208</v>
          </cell>
        </row>
        <row r="34">
          <cell r="A34">
            <v>4131</v>
          </cell>
          <cell r="B34">
            <v>1.1E-05</v>
          </cell>
          <cell r="C34">
            <v>1</v>
          </cell>
          <cell r="D34">
            <v>1</v>
          </cell>
        </row>
        <row r="35">
          <cell r="A35">
            <v>4321</v>
          </cell>
          <cell r="B35">
            <v>0.004717</v>
          </cell>
          <cell r="C35">
            <v>431</v>
          </cell>
          <cell r="D35">
            <v>66</v>
          </cell>
          <cell r="E35">
            <v>64</v>
          </cell>
          <cell r="F35">
            <v>62</v>
          </cell>
          <cell r="G35">
            <v>73</v>
          </cell>
          <cell r="H35">
            <v>64</v>
          </cell>
          <cell r="I35">
            <v>34</v>
          </cell>
          <cell r="J35">
            <v>18</v>
          </cell>
          <cell r="K35">
            <v>20</v>
          </cell>
          <cell r="L35">
            <v>30</v>
          </cell>
        </row>
        <row r="36">
          <cell r="A36">
            <v>4331</v>
          </cell>
          <cell r="B36">
            <v>0.007049</v>
          </cell>
          <cell r="C36">
            <v>644</v>
          </cell>
          <cell r="D36">
            <v>62</v>
          </cell>
          <cell r="E36">
            <v>55</v>
          </cell>
          <cell r="F36">
            <v>56</v>
          </cell>
          <cell r="G36">
            <v>74</v>
          </cell>
          <cell r="H36">
            <v>63</v>
          </cell>
          <cell r="I36">
            <v>81</v>
          </cell>
          <cell r="J36">
            <v>81</v>
          </cell>
          <cell r="K36">
            <v>86</v>
          </cell>
          <cell r="L36">
            <v>86</v>
          </cell>
        </row>
        <row r="37">
          <cell r="A37">
            <v>4421</v>
          </cell>
          <cell r="B37">
            <v>0.005538</v>
          </cell>
          <cell r="C37">
            <v>506</v>
          </cell>
          <cell r="D37">
            <v>66</v>
          </cell>
          <cell r="E37">
            <v>67</v>
          </cell>
          <cell r="F37">
            <v>64</v>
          </cell>
          <cell r="G37">
            <v>69</v>
          </cell>
          <cell r="H37">
            <v>61</v>
          </cell>
          <cell r="I37">
            <v>63</v>
          </cell>
          <cell r="J37">
            <v>46</v>
          </cell>
          <cell r="K37">
            <v>42</v>
          </cell>
          <cell r="L37">
            <v>28</v>
          </cell>
        </row>
        <row r="38">
          <cell r="A38">
            <v>4431</v>
          </cell>
          <cell r="B38">
            <v>0.011711</v>
          </cell>
          <cell r="C38">
            <v>1070</v>
          </cell>
          <cell r="D38">
            <v>129</v>
          </cell>
          <cell r="E38">
            <v>121</v>
          </cell>
          <cell r="F38">
            <v>125</v>
          </cell>
          <cell r="G38">
            <v>129</v>
          </cell>
          <cell r="H38">
            <v>123</v>
          </cell>
          <cell r="I38">
            <v>121</v>
          </cell>
          <cell r="J38">
            <v>106</v>
          </cell>
          <cell r="K38">
            <v>100</v>
          </cell>
          <cell r="L38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城端町の国勢調査人口"/>
      <sheetName val="福野町の国勢調査人口"/>
      <sheetName val="福光町の国勢調査人口"/>
      <sheetName val="井波町の国勢調査人口"/>
      <sheetName val="平村の国勢調査人口"/>
      <sheetName val="上平村の国勢調査人口"/>
      <sheetName val="利賀村の国勢調査人口"/>
      <sheetName val="井口村の国勢調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もくじ"/>
      <sheetName val="0.1"/>
      <sheetName val="0.2"/>
      <sheetName val="0.3"/>
      <sheetName val="0.41"/>
      <sheetName val="0.42"/>
      <sheetName val="0.43"/>
      <sheetName val="0.5"/>
      <sheetName val="3"/>
      <sheetName val="5"/>
      <sheetName val="6.5"/>
      <sheetName val="8"/>
      <sheetName val="8.1"/>
      <sheetName val=" 9"/>
      <sheetName val=" 10"/>
      <sheetName val="10.1"/>
      <sheetName val="11"/>
      <sheetName val="11.1"/>
      <sheetName val=" 12"/>
      <sheetName val="12.1"/>
      <sheetName val="12.2"/>
      <sheetName val="12.3"/>
      <sheetName val=" 13"/>
      <sheetName val=" 14.1"/>
      <sheetName val="14"/>
      <sheetName val="15"/>
      <sheetName val="16"/>
      <sheetName val="16.5"/>
      <sheetName val="17"/>
      <sheetName val="18"/>
      <sheetName val="19"/>
      <sheetName val="20"/>
      <sheetName val="20.1"/>
      <sheetName val="21"/>
      <sheetName val="21.9"/>
      <sheetName val="22"/>
      <sheetName val="24"/>
      <sheetName val="26"/>
      <sheetName val=" 26.1"/>
      <sheetName val="27"/>
      <sheetName val="28"/>
      <sheetName val="29"/>
      <sheetName val="29.9"/>
      <sheetName val="30"/>
      <sheetName val="31.0"/>
      <sheetName val="32.0"/>
      <sheetName val="33.0"/>
      <sheetName val="運協資料その1"/>
      <sheetName val="運協資料その2"/>
      <sheetName val="運協資料その3"/>
      <sheetName val="地区別事業所＆利用者（４月）"/>
      <sheetName val="地区別事業所＆利用者（4月通所リハ）"/>
      <sheetName val="地区別事業所＆利用者（9月通所介護）"/>
      <sheetName val="地区別事業所＆利用者（9月通所リハ）"/>
      <sheetName val="65歳以下(地区別）"/>
      <sheetName val="65歳以上（地区別）12月"/>
      <sheetName val="６５歳以上　世帯員1（地区別）12月"/>
      <sheetName val="65歳以下(介護度別）１２月"/>
      <sheetName val=" 65歳以上（介護度別）１２月"/>
      <sheetName val="65歳以下（地区別９月）"/>
      <sheetName val="65歳以上（地区別９月）"/>
      <sheetName val="特養（7181.7182）"/>
      <sheetName val="老健（7191.7192）"/>
      <sheetName val="療養型(71A2.71A1）"/>
      <sheetName val="美加さんへ"/>
      <sheetName val="2月19日"/>
      <sheetName val="1年ごと介護度推移"/>
      <sheetName val="2年ごと介護度推移"/>
      <sheetName val="Sheet3"/>
      <sheetName val="1年ごと毎7月 "/>
      <sheetName val="1年ごと毎8月 "/>
      <sheetName val="1年ごと毎9月"/>
      <sheetName val="2000.10対2001.10 "/>
      <sheetName val="2001.10対2002.10"/>
      <sheetName val="2002.10対2003.10"/>
      <sheetName val="2000.10対2002.10"/>
      <sheetName val="2001.10対2003.10"/>
      <sheetName val="2002.9対2003.9"/>
      <sheetName val="2002.8対2003.8"/>
      <sheetName val="2002.7対2003.7"/>
      <sheetName val="利用日数（15と16）"/>
      <sheetName val="27.1"/>
    </sheetNames>
    <sheetDataSet>
      <sheetData sheetId="28">
        <row r="1">
          <cell r="A1" t="str">
            <v>事業所名</v>
          </cell>
          <cell r="B1" t="str">
            <v>法人区分</v>
          </cell>
          <cell r="C1" t="str">
            <v>指定日</v>
          </cell>
          <cell r="D1" t="str">
            <v>サービス名</v>
          </cell>
          <cell r="E1" t="str">
            <v>事業所所在地</v>
          </cell>
          <cell r="F1" t="str">
            <v>電話番号</v>
          </cell>
        </row>
        <row r="3">
          <cell r="A3" t="str">
            <v>鑑石園デイサービスセンター</v>
          </cell>
          <cell r="B3" t="str">
            <v>社会福祉法人</v>
          </cell>
          <cell r="C3">
            <v>36557</v>
          </cell>
          <cell r="D3" t="str">
            <v>通所介護</v>
          </cell>
          <cell r="E3" t="str">
            <v>原田1350-16</v>
          </cell>
          <cell r="F3" t="str">
            <v>0545  520085</v>
          </cell>
        </row>
        <row r="4">
          <cell r="A4" t="str">
            <v>ＪＡオアシス吉永デイサービスセンター</v>
          </cell>
          <cell r="B4" t="str">
            <v>社会福祉法人</v>
          </cell>
          <cell r="C4">
            <v>36557</v>
          </cell>
          <cell r="D4" t="str">
            <v>通所介護</v>
          </cell>
          <cell r="E4" t="str">
            <v>比奈159-21</v>
          </cell>
          <cell r="F4" t="str">
            <v>0545  383838</v>
          </cell>
        </row>
        <row r="5">
          <cell r="A5" t="str">
            <v>ふようデイサービスセンター</v>
          </cell>
          <cell r="B5" t="str">
            <v>社会福祉法人</v>
          </cell>
          <cell r="C5">
            <v>36557</v>
          </cell>
          <cell r="D5" t="str">
            <v>通所介護</v>
          </cell>
          <cell r="E5" t="str">
            <v>今泉2220</v>
          </cell>
          <cell r="F5" t="str">
            <v>0545  521397</v>
          </cell>
        </row>
        <row r="6">
          <cell r="A6" t="str">
            <v>元吉原デイサービスセンター　はまかぜ</v>
          </cell>
          <cell r="B6" t="str">
            <v>社会福祉法人</v>
          </cell>
          <cell r="C6">
            <v>36557</v>
          </cell>
          <cell r="D6" t="str">
            <v>通所介護</v>
          </cell>
          <cell r="E6" t="str">
            <v>大野新田744-12</v>
          </cell>
          <cell r="F6" t="str">
            <v>0545  311030</v>
          </cell>
        </row>
        <row r="7">
          <cell r="A7" t="str">
            <v>デイサービスハローホーム</v>
          </cell>
          <cell r="B7" t="str">
            <v>社会福祉法人</v>
          </cell>
          <cell r="C7">
            <v>36557</v>
          </cell>
          <cell r="D7" t="str">
            <v>通所介護</v>
          </cell>
          <cell r="E7" t="str">
            <v>岩本1184-1</v>
          </cell>
          <cell r="F7" t="str">
            <v>0545  628787</v>
          </cell>
        </row>
        <row r="8">
          <cell r="A8" t="str">
            <v>デイサービスセンターふじみ台</v>
          </cell>
          <cell r="B8" t="str">
            <v>社会福祉法人</v>
          </cell>
          <cell r="C8">
            <v>36557</v>
          </cell>
          <cell r="D8" t="str">
            <v>通所介護</v>
          </cell>
          <cell r="E8" t="str">
            <v>三ツ沢217-2</v>
          </cell>
          <cell r="F8" t="str">
            <v>0545  231234</v>
          </cell>
        </row>
        <row r="9">
          <cell r="A9" t="str">
            <v>すどデイサービスセンター</v>
          </cell>
          <cell r="B9" t="str">
            <v>社会福祉法人</v>
          </cell>
          <cell r="C9">
            <v>36557</v>
          </cell>
          <cell r="D9" t="str">
            <v>通所介護</v>
          </cell>
          <cell r="E9" t="str">
            <v>増川510-1</v>
          </cell>
          <cell r="F9" t="str">
            <v>0545  390062</v>
          </cell>
        </row>
        <row r="10">
          <cell r="A10" t="str">
            <v>デイサービスセンター美原</v>
          </cell>
          <cell r="B10" t="str">
            <v>社会福祉法人</v>
          </cell>
          <cell r="C10">
            <v>36557</v>
          </cell>
          <cell r="D10" t="str">
            <v>通所介護</v>
          </cell>
          <cell r="E10" t="str">
            <v>伝法327-1</v>
          </cell>
          <cell r="F10" t="str">
            <v>0545  232222</v>
          </cell>
        </row>
        <row r="11">
          <cell r="A11" t="str">
            <v>老人デイサービスセンター　やすらぎの家</v>
          </cell>
          <cell r="B11" t="str">
            <v>社会福祉法人</v>
          </cell>
          <cell r="C11">
            <v>36557</v>
          </cell>
          <cell r="D11" t="str">
            <v>通所介護</v>
          </cell>
          <cell r="E11" t="str">
            <v>中央町1-10-36</v>
          </cell>
          <cell r="F11" t="str">
            <v>0545  518293</v>
          </cell>
        </row>
        <row r="12">
          <cell r="A12" t="str">
            <v>デイサービスセンターふれあいの家</v>
          </cell>
          <cell r="B12" t="str">
            <v>社会福祉法人</v>
          </cell>
          <cell r="C12">
            <v>36557</v>
          </cell>
          <cell r="D12" t="str">
            <v>通所介護</v>
          </cell>
          <cell r="E12" t="str">
            <v>元町12-27</v>
          </cell>
          <cell r="F12" t="str">
            <v>0545  629537</v>
          </cell>
        </row>
        <row r="13">
          <cell r="A13" t="str">
            <v>てんまデイサービス</v>
          </cell>
          <cell r="B13" t="str">
            <v>社会福祉法人</v>
          </cell>
          <cell r="C13">
            <v>36586</v>
          </cell>
          <cell r="D13" t="str">
            <v>通所介護</v>
          </cell>
          <cell r="E13" t="str">
            <v>天間1602</v>
          </cell>
          <cell r="F13" t="str">
            <v>0545  714350</v>
          </cell>
        </row>
        <row r="14">
          <cell r="A14" t="str">
            <v>東部デイサービスセンターほほえみの家</v>
          </cell>
          <cell r="B14" t="str">
            <v>社会福祉法人</v>
          </cell>
          <cell r="C14">
            <v>36586</v>
          </cell>
          <cell r="D14" t="str">
            <v>通所介護</v>
          </cell>
          <cell r="E14" t="str">
            <v>富士岡南257-2</v>
          </cell>
          <cell r="F14" t="str">
            <v>0545  344864</v>
          </cell>
        </row>
        <row r="15">
          <cell r="A15" t="str">
            <v>デイサービスセンター　かじま</v>
          </cell>
          <cell r="B15" t="str">
            <v>社会福祉法人</v>
          </cell>
          <cell r="C15">
            <v>36617</v>
          </cell>
          <cell r="D15" t="str">
            <v>通所介護</v>
          </cell>
          <cell r="E15" t="str">
            <v>水戸島本町7-8</v>
          </cell>
          <cell r="F15" t="str">
            <v>0545  651165</v>
          </cell>
        </row>
        <row r="16">
          <cell r="A16" t="str">
            <v>県民共済きらら　デイサービスセンター</v>
          </cell>
          <cell r="B16" t="str">
            <v>協同組合</v>
          </cell>
          <cell r="C16">
            <v>36923</v>
          </cell>
          <cell r="D16" t="str">
            <v>通所介護</v>
          </cell>
          <cell r="E16" t="str">
            <v>一色258-47</v>
          </cell>
          <cell r="F16" t="str">
            <v>0545  231607</v>
          </cell>
        </row>
        <row r="17">
          <cell r="A17" t="str">
            <v>アイリスケアセンター富士</v>
          </cell>
          <cell r="B17" t="str">
            <v>株式会社</v>
          </cell>
          <cell r="C17">
            <v>37012</v>
          </cell>
          <cell r="D17" t="str">
            <v>通所介護</v>
          </cell>
          <cell r="E17" t="str">
            <v>厚原1976-4</v>
          </cell>
          <cell r="F17" t="str">
            <v>0545  730271</v>
          </cell>
        </row>
        <row r="18">
          <cell r="A18" t="str">
            <v>デイサービスセンター　虹</v>
          </cell>
          <cell r="B18" t="str">
            <v>有限会社</v>
          </cell>
          <cell r="C18">
            <v>37257</v>
          </cell>
          <cell r="D18" t="str">
            <v>通所介護</v>
          </cell>
          <cell r="E18" t="str">
            <v>吉原5-3-18</v>
          </cell>
          <cell r="F18" t="str">
            <v>0545  537575</v>
          </cell>
        </row>
        <row r="19">
          <cell r="A19" t="str">
            <v>みずほデイサービスセンター</v>
          </cell>
          <cell r="B19" t="str">
            <v>社会福祉法人</v>
          </cell>
          <cell r="C19">
            <v>37347</v>
          </cell>
          <cell r="D19" t="str">
            <v>通所介護</v>
          </cell>
          <cell r="E19" t="str">
            <v>瓜島町173-1</v>
          </cell>
          <cell r="F19" t="str">
            <v>0545  545400</v>
          </cell>
        </row>
        <row r="20">
          <cell r="A20" t="str">
            <v>有限会社快明堂介護センター</v>
          </cell>
          <cell r="B20" t="str">
            <v>有限会社</v>
          </cell>
          <cell r="C20">
            <v>37377</v>
          </cell>
          <cell r="D20" t="str">
            <v>通所介護</v>
          </cell>
          <cell r="E20" t="str">
            <v>中央町1-10-12</v>
          </cell>
          <cell r="F20" t="str">
            <v>0545  510301</v>
          </cell>
        </row>
        <row r="21">
          <cell r="A21" t="str">
            <v>デイサービスセンター松本</v>
          </cell>
          <cell r="B21" t="str">
            <v>有限会社</v>
          </cell>
          <cell r="C21">
            <v>37575</v>
          </cell>
          <cell r="D21" t="str">
            <v>通所介護</v>
          </cell>
          <cell r="E21" t="str">
            <v>長通12-1</v>
          </cell>
          <cell r="F21" t="str">
            <v>0545  660080</v>
          </cell>
        </row>
        <row r="22">
          <cell r="A22" t="str">
            <v>デイサービスセンターそてつ</v>
          </cell>
          <cell r="B22" t="str">
            <v>医療法人財団</v>
          </cell>
          <cell r="C22">
            <v>37591</v>
          </cell>
          <cell r="D22" t="str">
            <v>通所介護</v>
          </cell>
          <cell r="E22" t="str">
            <v>鮫島348-4</v>
          </cell>
          <cell r="F22" t="str">
            <v>0545  661133</v>
          </cell>
        </row>
        <row r="23">
          <cell r="A23" t="str">
            <v>デイサービスセンターまんてん星</v>
          </cell>
          <cell r="B23" t="str">
            <v>株式会社</v>
          </cell>
          <cell r="C23">
            <v>37591</v>
          </cell>
          <cell r="D23" t="str">
            <v>通所介護</v>
          </cell>
          <cell r="E23" t="str">
            <v>本市場町938</v>
          </cell>
          <cell r="F23" t="str">
            <v>0545  658910</v>
          </cell>
        </row>
        <row r="24">
          <cell r="A24" t="str">
            <v>デイサービスセンター　サルビア</v>
          </cell>
          <cell r="B24" t="str">
            <v>社会福祉法人</v>
          </cell>
          <cell r="C24">
            <v>37622</v>
          </cell>
          <cell r="D24" t="str">
            <v>通所介護</v>
          </cell>
          <cell r="E24" t="str">
            <v>五味島280-1</v>
          </cell>
          <cell r="F24" t="str">
            <v>0545  661616</v>
          </cell>
        </row>
        <row r="25">
          <cell r="A25" t="str">
            <v>デイサービスセンターみぎわ園</v>
          </cell>
          <cell r="B25" t="str">
            <v>社会福祉法人</v>
          </cell>
          <cell r="C25">
            <v>37732</v>
          </cell>
          <cell r="D25" t="str">
            <v>通所介護</v>
          </cell>
          <cell r="E25" t="str">
            <v>今泉2210</v>
          </cell>
          <cell r="F25" t="str">
            <v>0545  551800</v>
          </cell>
        </row>
        <row r="26">
          <cell r="A26" t="str">
            <v>デイサービスセンターなごみや</v>
          </cell>
          <cell r="B26" t="str">
            <v>株式会社</v>
          </cell>
          <cell r="C26">
            <v>37834</v>
          </cell>
          <cell r="D26" t="str">
            <v>通所介護</v>
          </cell>
          <cell r="E26" t="str">
            <v>中央町1-5-9</v>
          </cell>
          <cell r="F26" t="str">
            <v>0545  540080</v>
          </cell>
        </row>
        <row r="27">
          <cell r="A27" t="str">
            <v>なのはなデイサービスセンター</v>
          </cell>
          <cell r="B27" t="str">
            <v>有限会社</v>
          </cell>
          <cell r="C27">
            <v>37834</v>
          </cell>
          <cell r="D27" t="str">
            <v>通所介護</v>
          </cell>
          <cell r="E27" t="str">
            <v>川成新町318</v>
          </cell>
          <cell r="F27" t="str">
            <v>0545  655010</v>
          </cell>
        </row>
        <row r="28">
          <cell r="A28" t="str">
            <v>デイサービスふじの花</v>
          </cell>
          <cell r="B28" t="str">
            <v>医療法人社団</v>
          </cell>
          <cell r="C28">
            <v>37909</v>
          </cell>
          <cell r="D28" t="str">
            <v>通所介護</v>
          </cell>
          <cell r="E28" t="str">
            <v>一色459-1</v>
          </cell>
          <cell r="F28" t="str">
            <v>0545  212201</v>
          </cell>
        </row>
        <row r="29">
          <cell r="A29" t="str">
            <v>ヴィラージュ富士デイサービスセンター</v>
          </cell>
          <cell r="B29" t="str">
            <v>社会福祉法人</v>
          </cell>
          <cell r="C29">
            <v>37926</v>
          </cell>
          <cell r="D29" t="str">
            <v>通所介護</v>
          </cell>
          <cell r="E29" t="str">
            <v>厚原359-8</v>
          </cell>
          <cell r="F29" t="str">
            <v>0545  731188</v>
          </cell>
        </row>
        <row r="30">
          <cell r="A30" t="str">
            <v>デイサービスセンターまんてん星てんま</v>
          </cell>
          <cell r="B30" t="str">
            <v>株式会社</v>
          </cell>
          <cell r="C30">
            <v>37987</v>
          </cell>
          <cell r="D30" t="str">
            <v>通所介護</v>
          </cell>
          <cell r="E30" t="str">
            <v>天間1124-1</v>
          </cell>
          <cell r="F30" t="str">
            <v>0545  713693</v>
          </cell>
        </row>
      </sheetData>
      <sheetData sheetId="51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地区のカウント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1274200094</v>
          </cell>
          <cell r="B5" t="str">
            <v>桜台ディサービスセンター</v>
          </cell>
          <cell r="C5" t="str">
            <v>千葉県</v>
          </cell>
          <cell r="D5">
            <v>1</v>
          </cell>
          <cell r="P5">
            <v>1</v>
          </cell>
        </row>
        <row r="6">
          <cell r="A6">
            <v>1372002202</v>
          </cell>
          <cell r="B6" t="str">
            <v>練馬区立高野台ディサービスセンター</v>
          </cell>
          <cell r="C6" t="str">
            <v>東京都</v>
          </cell>
          <cell r="D6">
            <v>1</v>
          </cell>
          <cell r="U6">
            <v>1</v>
          </cell>
        </row>
        <row r="7">
          <cell r="A7">
            <v>2271300051</v>
          </cell>
          <cell r="B7" t="str">
            <v>長泉町在宅福祉センター居宅介護支援事業所</v>
          </cell>
          <cell r="C7" t="str">
            <v>長泉町</v>
          </cell>
          <cell r="D7">
            <v>1</v>
          </cell>
          <cell r="U7">
            <v>1</v>
          </cell>
        </row>
        <row r="8">
          <cell r="A8">
            <v>2272100054</v>
          </cell>
          <cell r="B8" t="str">
            <v>富士宮市社会福祉協議会</v>
          </cell>
          <cell r="C8" t="str">
            <v>富士宮市</v>
          </cell>
          <cell r="D8">
            <v>2</v>
          </cell>
          <cell r="L8">
            <v>1</v>
          </cell>
          <cell r="O8">
            <v>1</v>
          </cell>
        </row>
        <row r="9">
          <cell r="A9">
            <v>2272100146</v>
          </cell>
          <cell r="B9" t="str">
            <v>ディサービスセンター百葉</v>
          </cell>
          <cell r="C9" t="str">
            <v>富士宮市</v>
          </cell>
          <cell r="D9">
            <v>8</v>
          </cell>
          <cell r="R9">
            <v>1</v>
          </cell>
          <cell r="U9">
            <v>3</v>
          </cell>
          <cell r="V9">
            <v>3</v>
          </cell>
          <cell r="W9">
            <v>1</v>
          </cell>
        </row>
        <row r="10">
          <cell r="A10">
            <v>2272100203</v>
          </cell>
          <cell r="B10" t="str">
            <v>ディサービスセンター星の郷</v>
          </cell>
          <cell r="C10" t="str">
            <v>富士宮市</v>
          </cell>
          <cell r="D10">
            <v>1</v>
          </cell>
          <cell r="U10">
            <v>1</v>
          </cell>
        </row>
        <row r="11">
          <cell r="A11">
            <v>2272100286</v>
          </cell>
          <cell r="B11" t="str">
            <v>ディサービスセンター　ひより</v>
          </cell>
          <cell r="C11" t="str">
            <v>富士宮市</v>
          </cell>
          <cell r="D11">
            <v>1</v>
          </cell>
          <cell r="L11">
            <v>1</v>
          </cell>
        </row>
        <row r="12">
          <cell r="A12">
            <v>2272200011</v>
          </cell>
          <cell r="B12" t="str">
            <v>特別養護老人ホーム　百恵の郷</v>
          </cell>
          <cell r="C12" t="str">
            <v>富士宮市</v>
          </cell>
          <cell r="D12">
            <v>1</v>
          </cell>
          <cell r="M12">
            <v>1</v>
          </cell>
        </row>
        <row r="13">
          <cell r="A13">
            <v>2272300019</v>
          </cell>
          <cell r="B13" t="str">
            <v>元吉原デイサービスセンター　はまかぜ</v>
          </cell>
          <cell r="C13" t="str">
            <v>元吉原</v>
          </cell>
          <cell r="D13">
            <v>83</v>
          </cell>
          <cell r="K13">
            <v>3</v>
          </cell>
          <cell r="M13">
            <v>78</v>
          </cell>
          <cell r="P13">
            <v>1</v>
          </cell>
          <cell r="R13">
            <v>1</v>
          </cell>
        </row>
        <row r="14">
          <cell r="A14">
            <v>2272300027</v>
          </cell>
          <cell r="B14" t="str">
            <v>てんまデイサービス</v>
          </cell>
          <cell r="C14" t="str">
            <v>天間</v>
          </cell>
          <cell r="D14">
            <v>86</v>
          </cell>
          <cell r="E14">
            <v>1</v>
          </cell>
          <cell r="F14">
            <v>12</v>
          </cell>
          <cell r="G14">
            <v>38</v>
          </cell>
          <cell r="H14">
            <v>34</v>
          </cell>
          <cell r="I14">
            <v>1</v>
          </cell>
        </row>
        <row r="15">
          <cell r="A15">
            <v>2272300035</v>
          </cell>
          <cell r="B15" t="str">
            <v>ＪＡオアシス吉永デイサービスセンター</v>
          </cell>
          <cell r="C15" t="str">
            <v>吉永</v>
          </cell>
          <cell r="D15">
            <v>110</v>
          </cell>
          <cell r="I15">
            <v>77</v>
          </cell>
          <cell r="J15">
            <v>2</v>
          </cell>
          <cell r="K15">
            <v>1</v>
          </cell>
          <cell r="L15">
            <v>7</v>
          </cell>
          <cell r="M15">
            <v>6</v>
          </cell>
          <cell r="N15">
            <v>2</v>
          </cell>
          <cell r="O15">
            <v>7</v>
          </cell>
          <cell r="P15">
            <v>1</v>
          </cell>
          <cell r="Q15">
            <v>6</v>
          </cell>
          <cell r="R15">
            <v>1</v>
          </cell>
        </row>
        <row r="16">
          <cell r="A16">
            <v>2272300076</v>
          </cell>
          <cell r="B16" t="str">
            <v>鑑石園デイサービスセンター</v>
          </cell>
          <cell r="C16" t="str">
            <v>原田</v>
          </cell>
          <cell r="D16">
            <v>20</v>
          </cell>
          <cell r="I16">
            <v>2</v>
          </cell>
          <cell r="K16">
            <v>1</v>
          </cell>
          <cell r="N16">
            <v>13</v>
          </cell>
          <cell r="P16">
            <v>2</v>
          </cell>
          <cell r="W16">
            <v>1</v>
          </cell>
          <cell r="Y16">
            <v>1</v>
          </cell>
        </row>
        <row r="17">
          <cell r="A17">
            <v>2272300092</v>
          </cell>
          <cell r="B17" t="str">
            <v>すどデイサービスセンター</v>
          </cell>
          <cell r="C17" t="str">
            <v>須津</v>
          </cell>
          <cell r="D17">
            <v>81</v>
          </cell>
          <cell r="I17">
            <v>3</v>
          </cell>
          <cell r="N17">
            <v>3</v>
          </cell>
          <cell r="O17">
            <v>1</v>
          </cell>
          <cell r="P17">
            <v>2</v>
          </cell>
          <cell r="Q17">
            <v>1</v>
          </cell>
          <cell r="R17">
            <v>55</v>
          </cell>
          <cell r="S17">
            <v>16</v>
          </cell>
        </row>
        <row r="18">
          <cell r="A18">
            <v>2272300100</v>
          </cell>
          <cell r="B18" t="str">
            <v>デイサービスセンター美原</v>
          </cell>
          <cell r="C18" t="str">
            <v>広見</v>
          </cell>
          <cell r="D18">
            <v>144</v>
          </cell>
          <cell r="K18">
            <v>23</v>
          </cell>
          <cell r="L18">
            <v>18</v>
          </cell>
          <cell r="M18">
            <v>1</v>
          </cell>
          <cell r="N18">
            <v>36</v>
          </cell>
          <cell r="O18">
            <v>1</v>
          </cell>
          <cell r="P18">
            <v>5</v>
          </cell>
          <cell r="Q18">
            <v>19</v>
          </cell>
          <cell r="R18">
            <v>3</v>
          </cell>
          <cell r="S18">
            <v>1</v>
          </cell>
          <cell r="T18">
            <v>37</v>
          </cell>
        </row>
        <row r="19">
          <cell r="A19">
            <v>2272300118</v>
          </cell>
          <cell r="B19" t="str">
            <v>デイサービスハローホーム</v>
          </cell>
          <cell r="C19" t="str">
            <v>岩松北</v>
          </cell>
          <cell r="D19">
            <v>87</v>
          </cell>
          <cell r="F19">
            <v>9</v>
          </cell>
          <cell r="G19">
            <v>24</v>
          </cell>
          <cell r="H19">
            <v>43</v>
          </cell>
          <cell r="I19">
            <v>2</v>
          </cell>
          <cell r="J19">
            <v>1</v>
          </cell>
          <cell r="K19">
            <v>8</v>
          </cell>
        </row>
        <row r="20">
          <cell r="A20">
            <v>2272300183</v>
          </cell>
          <cell r="B20" t="str">
            <v>デイサービスセンターふれあいの家</v>
          </cell>
          <cell r="C20" t="str">
            <v>駅北</v>
          </cell>
          <cell r="D20">
            <v>17</v>
          </cell>
          <cell r="E20">
            <v>1</v>
          </cell>
          <cell r="F20">
            <v>3</v>
          </cell>
          <cell r="G20">
            <v>4</v>
          </cell>
          <cell r="H20">
            <v>5</v>
          </cell>
          <cell r="I20">
            <v>1</v>
          </cell>
          <cell r="J20">
            <v>3</v>
          </cell>
        </row>
        <row r="21">
          <cell r="A21">
            <v>2272300209</v>
          </cell>
          <cell r="B21" t="str">
            <v>ふようデイサービスセンター</v>
          </cell>
          <cell r="C21" t="str">
            <v>今泉</v>
          </cell>
          <cell r="D21">
            <v>69</v>
          </cell>
          <cell r="F21">
            <v>1</v>
          </cell>
          <cell r="K21">
            <v>7</v>
          </cell>
          <cell r="L21">
            <v>1</v>
          </cell>
          <cell r="M21">
            <v>3</v>
          </cell>
          <cell r="N21">
            <v>9</v>
          </cell>
          <cell r="O21">
            <v>26</v>
          </cell>
          <cell r="P21">
            <v>2</v>
          </cell>
          <cell r="Q21">
            <v>8</v>
          </cell>
          <cell r="R21">
            <v>2</v>
          </cell>
          <cell r="S21">
            <v>7</v>
          </cell>
          <cell r="T21">
            <v>1</v>
          </cell>
          <cell r="U21">
            <v>1</v>
          </cell>
          <cell r="V21">
            <v>1</v>
          </cell>
        </row>
        <row r="22">
          <cell r="A22">
            <v>2272300217</v>
          </cell>
          <cell r="B22" t="str">
            <v>デイサービスセンターふじみ台</v>
          </cell>
          <cell r="C22" t="str">
            <v>富士見台</v>
          </cell>
          <cell r="D22">
            <v>124</v>
          </cell>
          <cell r="I22">
            <v>4</v>
          </cell>
          <cell r="J22">
            <v>9</v>
          </cell>
          <cell r="K22">
            <v>12</v>
          </cell>
          <cell r="L22">
            <v>1</v>
          </cell>
          <cell r="M22">
            <v>27</v>
          </cell>
          <cell r="N22">
            <v>4</v>
          </cell>
          <cell r="O22">
            <v>17</v>
          </cell>
          <cell r="P22">
            <v>12</v>
          </cell>
          <cell r="Q22">
            <v>10</v>
          </cell>
          <cell r="R22">
            <v>5</v>
          </cell>
          <cell r="S22">
            <v>3</v>
          </cell>
          <cell r="T22">
            <v>2</v>
          </cell>
          <cell r="U22">
            <v>18</v>
          </cell>
        </row>
        <row r="23">
          <cell r="A23">
            <v>2272300225</v>
          </cell>
          <cell r="B23" t="str">
            <v>老人デイサービスセンター　やすらぎの家</v>
          </cell>
          <cell r="C23" t="str">
            <v>吉原</v>
          </cell>
          <cell r="D23">
            <v>23</v>
          </cell>
          <cell r="I23">
            <v>2</v>
          </cell>
          <cell r="K23">
            <v>4</v>
          </cell>
          <cell r="N23">
            <v>1</v>
          </cell>
          <cell r="O23">
            <v>2</v>
          </cell>
          <cell r="P23">
            <v>4</v>
          </cell>
          <cell r="Q23">
            <v>1</v>
          </cell>
          <cell r="R23">
            <v>2</v>
          </cell>
          <cell r="S23">
            <v>2</v>
          </cell>
          <cell r="T23">
            <v>1</v>
          </cell>
          <cell r="U23">
            <v>2</v>
          </cell>
          <cell r="V23">
            <v>1</v>
          </cell>
          <cell r="W23">
            <v>1</v>
          </cell>
        </row>
        <row r="24">
          <cell r="A24">
            <v>2272300241</v>
          </cell>
          <cell r="B24" t="str">
            <v>東部デイサービスセンターほほえみの家</v>
          </cell>
          <cell r="C24" t="str">
            <v>吉永</v>
          </cell>
          <cell r="D24">
            <v>22</v>
          </cell>
          <cell r="F24">
            <v>3</v>
          </cell>
          <cell r="I24">
            <v>2</v>
          </cell>
          <cell r="K24">
            <v>3</v>
          </cell>
          <cell r="M24">
            <v>3</v>
          </cell>
          <cell r="N24">
            <v>1</v>
          </cell>
          <cell r="O24">
            <v>3</v>
          </cell>
          <cell r="P24">
            <v>2</v>
          </cell>
          <cell r="Q24">
            <v>1</v>
          </cell>
          <cell r="R24">
            <v>1</v>
          </cell>
          <cell r="S24">
            <v>3</v>
          </cell>
        </row>
        <row r="25">
          <cell r="A25">
            <v>2272300308</v>
          </cell>
          <cell r="B25" t="str">
            <v>アイリスケアセンター富士</v>
          </cell>
          <cell r="C25" t="str">
            <v>丘</v>
          </cell>
          <cell r="D25">
            <v>62</v>
          </cell>
          <cell r="E25">
            <v>2</v>
          </cell>
          <cell r="F25">
            <v>3</v>
          </cell>
          <cell r="G25">
            <v>2</v>
          </cell>
          <cell r="H25">
            <v>3</v>
          </cell>
          <cell r="I25">
            <v>1</v>
          </cell>
          <cell r="J25">
            <v>3</v>
          </cell>
          <cell r="K25">
            <v>17</v>
          </cell>
          <cell r="L25">
            <v>1</v>
          </cell>
          <cell r="M25">
            <v>1</v>
          </cell>
          <cell r="N25">
            <v>6</v>
          </cell>
          <cell r="O25">
            <v>12</v>
          </cell>
          <cell r="P25">
            <v>1</v>
          </cell>
          <cell r="Q25">
            <v>6</v>
          </cell>
          <cell r="R25">
            <v>1</v>
          </cell>
          <cell r="S25">
            <v>1</v>
          </cell>
          <cell r="T25">
            <v>2</v>
          </cell>
        </row>
        <row r="26">
          <cell r="A26">
            <v>2272300431</v>
          </cell>
          <cell r="B26" t="str">
            <v>県民共済きらら　デイサービスセンター</v>
          </cell>
          <cell r="C26" t="str">
            <v>青葉台</v>
          </cell>
          <cell r="D26">
            <v>64</v>
          </cell>
          <cell r="I26">
            <v>2</v>
          </cell>
          <cell r="J26">
            <v>5</v>
          </cell>
          <cell r="K26">
            <v>1</v>
          </cell>
          <cell r="L26">
            <v>2</v>
          </cell>
          <cell r="M26">
            <v>11</v>
          </cell>
          <cell r="N26">
            <v>6</v>
          </cell>
          <cell r="O26">
            <v>8</v>
          </cell>
          <cell r="P26">
            <v>11</v>
          </cell>
          <cell r="Q26">
            <v>13</v>
          </cell>
          <cell r="R26">
            <v>2</v>
          </cell>
          <cell r="S26">
            <v>2</v>
          </cell>
          <cell r="T26">
            <v>1</v>
          </cell>
        </row>
        <row r="27">
          <cell r="A27">
            <v>2272300555</v>
          </cell>
          <cell r="B27" t="str">
            <v>デイサービスセンター　虹</v>
          </cell>
          <cell r="C27" t="str">
            <v>吉原</v>
          </cell>
          <cell r="D27">
            <v>17</v>
          </cell>
          <cell r="K27">
            <v>11</v>
          </cell>
          <cell r="P27">
            <v>1</v>
          </cell>
          <cell r="W27">
            <v>5</v>
          </cell>
        </row>
        <row r="28">
          <cell r="A28">
            <v>2272300621</v>
          </cell>
          <cell r="B28" t="str">
            <v>デイサービスセンター　かじま</v>
          </cell>
          <cell r="C28" t="str">
            <v>駅南</v>
          </cell>
          <cell r="D28">
            <v>72</v>
          </cell>
          <cell r="E28">
            <v>24</v>
          </cell>
          <cell r="F28">
            <v>14</v>
          </cell>
          <cell r="G28">
            <v>3</v>
          </cell>
          <cell r="H28">
            <v>2</v>
          </cell>
          <cell r="I28">
            <v>1</v>
          </cell>
          <cell r="J28">
            <v>3</v>
          </cell>
          <cell r="K28">
            <v>1</v>
          </cell>
          <cell r="L28">
            <v>2</v>
          </cell>
          <cell r="M28">
            <v>7</v>
          </cell>
          <cell r="N28">
            <v>11</v>
          </cell>
          <cell r="O28">
            <v>4</v>
          </cell>
        </row>
        <row r="29">
          <cell r="A29">
            <v>2272300662</v>
          </cell>
          <cell r="B29" t="str">
            <v>みずほデイサービスセンター</v>
          </cell>
          <cell r="C29" t="str">
            <v>伝法</v>
          </cell>
          <cell r="D29">
            <v>95</v>
          </cell>
          <cell r="F29">
            <v>8</v>
          </cell>
          <cell r="G29">
            <v>2</v>
          </cell>
          <cell r="H29">
            <v>1</v>
          </cell>
          <cell r="I29">
            <v>1</v>
          </cell>
          <cell r="J29">
            <v>27</v>
          </cell>
          <cell r="K29">
            <v>1</v>
          </cell>
          <cell r="L29">
            <v>6</v>
          </cell>
          <cell r="M29">
            <v>1</v>
          </cell>
          <cell r="N29">
            <v>4</v>
          </cell>
          <cell r="O29">
            <v>10</v>
          </cell>
          <cell r="P29">
            <v>1</v>
          </cell>
          <cell r="Q29">
            <v>2</v>
          </cell>
          <cell r="R29">
            <v>2</v>
          </cell>
          <cell r="S29">
            <v>22</v>
          </cell>
          <cell r="T29">
            <v>1</v>
          </cell>
          <cell r="U29">
            <v>1</v>
          </cell>
          <cell r="V29">
            <v>1</v>
          </cell>
          <cell r="W29">
            <v>4</v>
          </cell>
        </row>
        <row r="30">
          <cell r="A30">
            <v>2272300688</v>
          </cell>
          <cell r="B30" t="str">
            <v>有限会社快明堂介護センター</v>
          </cell>
          <cell r="C30" t="str">
            <v>吉原</v>
          </cell>
          <cell r="D30">
            <v>64</v>
          </cell>
          <cell r="E30">
            <v>2</v>
          </cell>
          <cell r="F30">
            <v>4</v>
          </cell>
          <cell r="G30">
            <v>5</v>
          </cell>
          <cell r="H30">
            <v>1</v>
          </cell>
          <cell r="I30">
            <v>10</v>
          </cell>
          <cell r="J30">
            <v>5</v>
          </cell>
          <cell r="K30">
            <v>2</v>
          </cell>
          <cell r="L30">
            <v>3</v>
          </cell>
          <cell r="M30">
            <v>3</v>
          </cell>
          <cell r="N30">
            <v>2</v>
          </cell>
          <cell r="O30">
            <v>8</v>
          </cell>
          <cell r="P30">
            <v>4</v>
          </cell>
          <cell r="Q30">
            <v>9</v>
          </cell>
          <cell r="R30">
            <v>2</v>
          </cell>
          <cell r="S30">
            <v>1</v>
          </cell>
          <cell r="T30">
            <v>1</v>
          </cell>
          <cell r="U30">
            <v>2</v>
          </cell>
        </row>
        <row r="31">
          <cell r="A31">
            <v>2272300746</v>
          </cell>
          <cell r="B31" t="str">
            <v>デイサービスセンター松本</v>
          </cell>
          <cell r="C31" t="str">
            <v>駅北</v>
          </cell>
          <cell r="D31">
            <v>72</v>
          </cell>
          <cell r="E31">
            <v>6</v>
          </cell>
          <cell r="F31">
            <v>12</v>
          </cell>
          <cell r="G31">
            <v>6</v>
          </cell>
          <cell r="H31">
            <v>5</v>
          </cell>
          <cell r="I31">
            <v>12</v>
          </cell>
          <cell r="J31">
            <v>2</v>
          </cell>
          <cell r="K31">
            <v>1</v>
          </cell>
          <cell r="L31">
            <v>15</v>
          </cell>
          <cell r="M31">
            <v>13</v>
          </cell>
        </row>
        <row r="32">
          <cell r="A32">
            <v>2272300761</v>
          </cell>
          <cell r="B32" t="str">
            <v>デイサービスセンターそてつ</v>
          </cell>
          <cell r="C32" t="str">
            <v>田子浦</v>
          </cell>
          <cell r="D32">
            <v>85</v>
          </cell>
          <cell r="E32">
            <v>5</v>
          </cell>
          <cell r="F32">
            <v>4</v>
          </cell>
          <cell r="G32">
            <v>1</v>
          </cell>
          <cell r="H32">
            <v>65</v>
          </cell>
          <cell r="I32">
            <v>10</v>
          </cell>
        </row>
        <row r="33">
          <cell r="A33">
            <v>2272300787</v>
          </cell>
          <cell r="B33" t="str">
            <v>デイサービスセンターまんてん星</v>
          </cell>
          <cell r="C33" t="str">
            <v>駅北</v>
          </cell>
          <cell r="D33">
            <v>7</v>
          </cell>
          <cell r="E33">
            <v>1</v>
          </cell>
          <cell r="F33">
            <v>1</v>
          </cell>
          <cell r="G33">
            <v>2</v>
          </cell>
          <cell r="H33">
            <v>2</v>
          </cell>
          <cell r="I33">
            <v>1</v>
          </cell>
        </row>
        <row r="34">
          <cell r="A34">
            <v>2272300803</v>
          </cell>
          <cell r="B34" t="str">
            <v>デイサービスセンター　サルビア</v>
          </cell>
          <cell r="C34" t="str">
            <v>駅北</v>
          </cell>
          <cell r="D34">
            <v>67</v>
          </cell>
          <cell r="E34">
            <v>12</v>
          </cell>
          <cell r="F34">
            <v>17</v>
          </cell>
          <cell r="G34">
            <v>5</v>
          </cell>
          <cell r="H34">
            <v>3</v>
          </cell>
          <cell r="I34">
            <v>1</v>
          </cell>
          <cell r="J34">
            <v>1</v>
          </cell>
          <cell r="K34">
            <v>2</v>
          </cell>
          <cell r="L34">
            <v>1</v>
          </cell>
          <cell r="M34">
            <v>4</v>
          </cell>
          <cell r="N34">
            <v>3</v>
          </cell>
          <cell r="O34">
            <v>18</v>
          </cell>
        </row>
        <row r="35">
          <cell r="A35">
            <v>2272300852</v>
          </cell>
          <cell r="B35" t="str">
            <v>デイサービスセンターみぎわ園</v>
          </cell>
          <cell r="C35" t="str">
            <v>今泉</v>
          </cell>
          <cell r="D35">
            <v>5</v>
          </cell>
          <cell r="P35">
            <v>5</v>
          </cell>
        </row>
        <row r="36">
          <cell r="A36">
            <v>2273100020</v>
          </cell>
          <cell r="B36" t="str">
            <v>富士川町社会福祉協議会　居宅介護支援事業所</v>
          </cell>
          <cell r="C36" t="str">
            <v>富士川町</v>
          </cell>
          <cell r="D36">
            <v>1</v>
          </cell>
          <cell r="U36">
            <v>1</v>
          </cell>
        </row>
        <row r="37">
          <cell r="A37">
            <v>2273200192</v>
          </cell>
          <cell r="B37" t="str">
            <v>アイリスケアセンター　清水</v>
          </cell>
          <cell r="C37" t="str">
            <v>静岡市</v>
          </cell>
          <cell r="D37">
            <v>1</v>
          </cell>
          <cell r="Z37">
            <v>1</v>
          </cell>
        </row>
        <row r="38">
          <cell r="A38">
            <v>2274100946</v>
          </cell>
          <cell r="B38" t="str">
            <v>ｽﾀｯﾌ・ｱｸﾀｶﾞﾜ　駅前デーｻｰﾋﾞｽセンター常盤</v>
          </cell>
          <cell r="C38" t="str">
            <v>静岡市</v>
          </cell>
          <cell r="D38">
            <v>1</v>
          </cell>
          <cell r="P38">
            <v>1</v>
          </cell>
        </row>
      </sheetData>
      <sheetData sheetId="52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2211103623</v>
          </cell>
          <cell r="B5" t="str">
            <v>通所リハビリテーション　べっく</v>
          </cell>
          <cell r="C5" t="str">
            <v>沼津市</v>
          </cell>
          <cell r="D5">
            <v>1</v>
          </cell>
          <cell r="AA5">
            <v>1</v>
          </cell>
        </row>
        <row r="6">
          <cell r="A6">
            <v>2250680010</v>
          </cell>
          <cell r="B6" t="str">
            <v>梅名の里</v>
          </cell>
          <cell r="C6" t="str">
            <v>三島市</v>
          </cell>
          <cell r="D6">
            <v>1</v>
          </cell>
          <cell r="Z6">
            <v>1</v>
          </cell>
        </row>
        <row r="7">
          <cell r="A7">
            <v>2251180010</v>
          </cell>
          <cell r="B7" t="str">
            <v>愛康会　タカネ園指定居宅介護支援センター</v>
          </cell>
          <cell r="C7" t="str">
            <v>沼津市</v>
          </cell>
          <cell r="D7">
            <v>2</v>
          </cell>
          <cell r="I7">
            <v>1</v>
          </cell>
          <cell r="AB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2252180035</v>
          </cell>
          <cell r="B9" t="str">
            <v>みゆきの苑　居宅介護支援事業所</v>
          </cell>
          <cell r="C9" t="str">
            <v>富士宮市</v>
          </cell>
          <cell r="D9">
            <v>1</v>
          </cell>
          <cell r="R9">
            <v>1</v>
          </cell>
        </row>
        <row r="10">
          <cell r="A10">
            <v>2252380015</v>
          </cell>
          <cell r="B10" t="str">
            <v>介護老人保健施設　ヒューマンライフ富士</v>
          </cell>
          <cell r="C10" t="str">
            <v>大淵</v>
          </cell>
          <cell r="D10">
            <v>130</v>
          </cell>
          <cell r="E10">
            <v>3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3</v>
          </cell>
          <cell r="K10">
            <v>13</v>
          </cell>
          <cell r="L10">
            <v>1</v>
          </cell>
          <cell r="M10">
            <v>3</v>
          </cell>
          <cell r="N10">
            <v>6</v>
          </cell>
          <cell r="O10">
            <v>4</v>
          </cell>
          <cell r="P10">
            <v>2</v>
          </cell>
          <cell r="Q10">
            <v>1</v>
          </cell>
          <cell r="R10">
            <v>69</v>
          </cell>
          <cell r="S10">
            <v>10</v>
          </cell>
          <cell r="T10">
            <v>6</v>
          </cell>
          <cell r="U10">
            <v>3</v>
          </cell>
          <cell r="V10">
            <v>1</v>
          </cell>
          <cell r="W10">
            <v>1</v>
          </cell>
        </row>
        <row r="11">
          <cell r="A11">
            <v>2252380023</v>
          </cell>
          <cell r="B11" t="str">
            <v>介護老人保健施設　ききょうの郷</v>
          </cell>
          <cell r="C11" t="str">
            <v>富士南</v>
          </cell>
          <cell r="D11">
            <v>132</v>
          </cell>
          <cell r="E11">
            <v>18</v>
          </cell>
          <cell r="F11">
            <v>6</v>
          </cell>
          <cell r="G11">
            <v>6</v>
          </cell>
          <cell r="H11">
            <v>1</v>
          </cell>
          <cell r="I11">
            <v>2</v>
          </cell>
          <cell r="J11">
            <v>1</v>
          </cell>
          <cell r="K11">
            <v>1</v>
          </cell>
          <cell r="L11">
            <v>36</v>
          </cell>
          <cell r="M11">
            <v>58</v>
          </cell>
          <cell r="N11">
            <v>3</v>
          </cell>
        </row>
        <row r="12">
          <cell r="A12">
            <v>2252380031</v>
          </cell>
          <cell r="B12" t="str">
            <v>介護老人保健施設　ひろみ</v>
          </cell>
          <cell r="C12" t="str">
            <v>大淵</v>
          </cell>
          <cell r="D12">
            <v>67</v>
          </cell>
          <cell r="F12">
            <v>1</v>
          </cell>
          <cell r="I12">
            <v>5</v>
          </cell>
          <cell r="J12">
            <v>1</v>
          </cell>
          <cell r="K12">
            <v>3</v>
          </cell>
          <cell r="L12">
            <v>8</v>
          </cell>
          <cell r="M12">
            <v>1</v>
          </cell>
          <cell r="N12">
            <v>1</v>
          </cell>
          <cell r="O12">
            <v>20</v>
          </cell>
          <cell r="P12">
            <v>2</v>
          </cell>
          <cell r="Q12">
            <v>1</v>
          </cell>
          <cell r="R12">
            <v>2</v>
          </cell>
          <cell r="S12">
            <v>7</v>
          </cell>
          <cell r="T12">
            <v>7</v>
          </cell>
          <cell r="U12">
            <v>3</v>
          </cell>
          <cell r="V12">
            <v>3</v>
          </cell>
          <cell r="W12">
            <v>2</v>
          </cell>
        </row>
        <row r="13">
          <cell r="A13">
            <v>2253180018</v>
          </cell>
          <cell r="B13" t="str">
            <v>共立蒲原総合病院組合　介護老人保健施設　芙蓉の丘</v>
          </cell>
          <cell r="C13" t="str">
            <v>富士川町</v>
          </cell>
          <cell r="D13">
            <v>3</v>
          </cell>
          <cell r="G13">
            <v>2</v>
          </cell>
          <cell r="X13">
            <v>1</v>
          </cell>
        </row>
      </sheetData>
      <sheetData sheetId="53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1373200573</v>
          </cell>
          <cell r="B5" t="str">
            <v>ケアセンター木曽山崎</v>
          </cell>
          <cell r="C5" t="str">
            <v>東京都</v>
          </cell>
          <cell r="D5">
            <v>1</v>
          </cell>
          <cell r="U5">
            <v>1</v>
          </cell>
        </row>
        <row r="6">
          <cell r="A6">
            <v>2271300051</v>
          </cell>
          <cell r="B6" t="str">
            <v>長泉町在宅福祉センター居宅介護支援事業所</v>
          </cell>
          <cell r="C6" t="str">
            <v>長泉町</v>
          </cell>
          <cell r="D6">
            <v>1</v>
          </cell>
          <cell r="U6">
            <v>1</v>
          </cell>
        </row>
        <row r="7">
          <cell r="A7">
            <v>2272100054</v>
          </cell>
          <cell r="B7" t="str">
            <v>富士宮市社会福祉協議会</v>
          </cell>
          <cell r="C7" t="str">
            <v>富士宮市</v>
          </cell>
          <cell r="D7">
            <v>2</v>
          </cell>
          <cell r="L7">
            <v>1</v>
          </cell>
          <cell r="O7">
            <v>1</v>
          </cell>
        </row>
        <row r="8">
          <cell r="A8">
            <v>2272100146</v>
          </cell>
          <cell r="B8" t="str">
            <v>ディサービスセンター百葉</v>
          </cell>
          <cell r="C8" t="str">
            <v>富士宮市</v>
          </cell>
          <cell r="D8">
            <v>8</v>
          </cell>
          <cell r="U8">
            <v>3</v>
          </cell>
          <cell r="V8">
            <v>5</v>
          </cell>
        </row>
        <row r="9">
          <cell r="A9">
            <v>2272100203</v>
          </cell>
          <cell r="B9" t="str">
            <v>ディサービスセンター星の郷</v>
          </cell>
          <cell r="C9" t="str">
            <v>富士宮市</v>
          </cell>
          <cell r="D9">
            <v>1</v>
          </cell>
          <cell r="U9">
            <v>1</v>
          </cell>
        </row>
        <row r="10">
          <cell r="A10">
            <v>2272100286</v>
          </cell>
          <cell r="B10" t="str">
            <v>ディサービスセンター　ひより</v>
          </cell>
          <cell r="C10" t="str">
            <v>富士宮市</v>
          </cell>
          <cell r="D10">
            <v>8</v>
          </cell>
          <cell r="K10">
            <v>3</v>
          </cell>
          <cell r="L10">
            <v>1</v>
          </cell>
          <cell r="P10">
            <v>3</v>
          </cell>
          <cell r="U10">
            <v>1</v>
          </cell>
        </row>
        <row r="11">
          <cell r="A11">
            <v>2272200011</v>
          </cell>
          <cell r="B11" t="str">
            <v>特別養護老人ホーム　百恵の郷</v>
          </cell>
          <cell r="C11" t="str">
            <v>富士宮市</v>
          </cell>
          <cell r="D11">
            <v>1</v>
          </cell>
          <cell r="M11">
            <v>1</v>
          </cell>
        </row>
        <row r="12">
          <cell r="A12">
            <v>2272300019</v>
          </cell>
          <cell r="B12" t="str">
            <v>元吉原デイサービスセンター　はまかぜ</v>
          </cell>
          <cell r="C12" t="str">
            <v>元吉原</v>
          </cell>
          <cell r="D12">
            <v>86</v>
          </cell>
          <cell r="K12">
            <v>4</v>
          </cell>
          <cell r="M12">
            <v>80</v>
          </cell>
          <cell r="P12">
            <v>1</v>
          </cell>
          <cell r="R12">
            <v>1</v>
          </cell>
        </row>
        <row r="13">
          <cell r="A13">
            <v>2272300027</v>
          </cell>
          <cell r="B13" t="str">
            <v>てんまデイサービス</v>
          </cell>
          <cell r="C13" t="str">
            <v>天間</v>
          </cell>
          <cell r="D13">
            <v>82</v>
          </cell>
          <cell r="E13">
            <v>1</v>
          </cell>
          <cell r="L13">
            <v>14</v>
          </cell>
          <cell r="U13">
            <v>35</v>
          </cell>
          <cell r="V13">
            <v>31</v>
          </cell>
          <cell r="W13">
            <v>1</v>
          </cell>
        </row>
        <row r="14">
          <cell r="A14">
            <v>2272300035</v>
          </cell>
          <cell r="B14" t="str">
            <v>ＪＡオアシス吉永デイサービスセンター</v>
          </cell>
          <cell r="C14" t="str">
            <v>吉永</v>
          </cell>
          <cell r="D14">
            <v>109</v>
          </cell>
          <cell r="I14">
            <v>71</v>
          </cell>
          <cell r="J14">
            <v>3</v>
          </cell>
          <cell r="K14">
            <v>2</v>
          </cell>
          <cell r="N14">
            <v>6</v>
          </cell>
          <cell r="P14">
            <v>7</v>
          </cell>
          <cell r="Q14">
            <v>2</v>
          </cell>
          <cell r="R14">
            <v>10</v>
          </cell>
          <cell r="S14">
            <v>1</v>
          </cell>
          <cell r="Y14">
            <v>7</v>
          </cell>
        </row>
        <row r="15">
          <cell r="A15">
            <v>2272300076</v>
          </cell>
          <cell r="B15" t="str">
            <v>鑑石園デイサービスセンター</v>
          </cell>
          <cell r="C15" t="str">
            <v>原田</v>
          </cell>
          <cell r="D15">
            <v>24</v>
          </cell>
          <cell r="I15">
            <v>2</v>
          </cell>
          <cell r="K15">
            <v>1</v>
          </cell>
          <cell r="N15">
            <v>16</v>
          </cell>
          <cell r="P15">
            <v>2</v>
          </cell>
          <cell r="S15">
            <v>1</v>
          </cell>
          <cell r="W15">
            <v>1</v>
          </cell>
          <cell r="Y15">
            <v>1</v>
          </cell>
        </row>
        <row r="16">
          <cell r="A16">
            <v>2272300092</v>
          </cell>
          <cell r="B16" t="str">
            <v>すどデイサービスセンター</v>
          </cell>
          <cell r="C16" t="str">
            <v>須津</v>
          </cell>
          <cell r="D16">
            <v>84</v>
          </cell>
          <cell r="I16">
            <v>4</v>
          </cell>
          <cell r="M16">
            <v>1</v>
          </cell>
          <cell r="N16">
            <v>3</v>
          </cell>
          <cell r="P16">
            <v>2</v>
          </cell>
          <cell r="Q16">
            <v>1</v>
          </cell>
          <cell r="R16">
            <v>57</v>
          </cell>
          <cell r="AB16">
            <v>16</v>
          </cell>
        </row>
        <row r="17">
          <cell r="A17">
            <v>2272300100</v>
          </cell>
          <cell r="B17" t="str">
            <v>デイサービスセンター美原</v>
          </cell>
          <cell r="C17" t="str">
            <v>広見</v>
          </cell>
          <cell r="D17">
            <v>135</v>
          </cell>
          <cell r="K17">
            <v>20</v>
          </cell>
          <cell r="L17">
            <v>17</v>
          </cell>
          <cell r="N17">
            <v>2</v>
          </cell>
          <cell r="O17">
            <v>39</v>
          </cell>
          <cell r="P17">
            <v>2</v>
          </cell>
          <cell r="S17">
            <v>3</v>
          </cell>
          <cell r="T17">
            <v>19</v>
          </cell>
          <cell r="U17">
            <v>2</v>
          </cell>
          <cell r="W17">
            <v>31</v>
          </cell>
        </row>
        <row r="18">
          <cell r="A18">
            <v>2272300118</v>
          </cell>
          <cell r="B18" t="str">
            <v>デイサービスハローホーム</v>
          </cell>
          <cell r="C18" t="str">
            <v>岩松北</v>
          </cell>
          <cell r="D18">
            <v>88</v>
          </cell>
          <cell r="F18">
            <v>9</v>
          </cell>
          <cell r="G18">
            <v>25</v>
          </cell>
          <cell r="H18">
            <v>43</v>
          </cell>
          <cell r="U18">
            <v>4</v>
          </cell>
          <cell r="X18">
            <v>1</v>
          </cell>
          <cell r="AA18">
            <v>6</v>
          </cell>
        </row>
        <row r="19">
          <cell r="A19">
            <v>2272300183</v>
          </cell>
          <cell r="B19" t="str">
            <v>デイサービスセンターふれあいの家</v>
          </cell>
          <cell r="C19" t="str">
            <v>駅北</v>
          </cell>
          <cell r="D19">
            <v>18</v>
          </cell>
          <cell r="E19">
            <v>1</v>
          </cell>
          <cell r="F19">
            <v>3</v>
          </cell>
          <cell r="G19">
            <v>3</v>
          </cell>
          <cell r="H19">
            <v>7</v>
          </cell>
          <cell r="U19">
            <v>1</v>
          </cell>
          <cell r="AA19">
            <v>3</v>
          </cell>
        </row>
        <row r="20">
          <cell r="A20">
            <v>2272300209</v>
          </cell>
          <cell r="B20" t="str">
            <v>ふようデイサービスセンター</v>
          </cell>
          <cell r="C20" t="str">
            <v>今泉</v>
          </cell>
          <cell r="D20">
            <v>67</v>
          </cell>
          <cell r="F20">
            <v>1</v>
          </cell>
          <cell r="I20">
            <v>1</v>
          </cell>
          <cell r="J20">
            <v>1</v>
          </cell>
          <cell r="K20">
            <v>4</v>
          </cell>
          <cell r="L20">
            <v>2</v>
          </cell>
          <cell r="N20">
            <v>3</v>
          </cell>
          <cell r="O20">
            <v>3</v>
          </cell>
          <cell r="P20">
            <v>29</v>
          </cell>
          <cell r="Q20">
            <v>1</v>
          </cell>
          <cell r="R20">
            <v>2</v>
          </cell>
          <cell r="S20">
            <v>7</v>
          </cell>
          <cell r="T20">
            <v>2</v>
          </cell>
          <cell r="W20">
            <v>8</v>
          </cell>
          <cell r="X20">
            <v>1</v>
          </cell>
          <cell r="Y20">
            <v>1</v>
          </cell>
          <cell r="AA20">
            <v>1</v>
          </cell>
        </row>
        <row r="21">
          <cell r="A21">
            <v>2272300217</v>
          </cell>
          <cell r="B21" t="str">
            <v>デイサービスセンターふじみ台</v>
          </cell>
          <cell r="C21" t="str">
            <v>富士見台</v>
          </cell>
          <cell r="D21">
            <v>116</v>
          </cell>
          <cell r="I21">
            <v>4</v>
          </cell>
          <cell r="J21">
            <v>6</v>
          </cell>
          <cell r="K21">
            <v>11</v>
          </cell>
          <cell r="N21">
            <v>28</v>
          </cell>
          <cell r="O21">
            <v>3</v>
          </cell>
          <cell r="P21">
            <v>12</v>
          </cell>
          <cell r="Q21">
            <v>14</v>
          </cell>
          <cell r="S21">
            <v>11</v>
          </cell>
          <cell r="T21">
            <v>4</v>
          </cell>
          <cell r="V21">
            <v>3</v>
          </cell>
          <cell r="W21">
            <v>1</v>
          </cell>
          <cell r="Y21">
            <v>19</v>
          </cell>
        </row>
        <row r="22">
          <cell r="A22">
            <v>2272300225</v>
          </cell>
          <cell r="B22" t="str">
            <v>老人デイサービスセンター　やすらぎの家</v>
          </cell>
          <cell r="C22" t="str">
            <v>吉原</v>
          </cell>
          <cell r="D22">
            <v>24</v>
          </cell>
          <cell r="F22">
            <v>1</v>
          </cell>
          <cell r="I22">
            <v>2</v>
          </cell>
          <cell r="K22">
            <v>3</v>
          </cell>
          <cell r="N22">
            <v>3</v>
          </cell>
          <cell r="O22">
            <v>1</v>
          </cell>
          <cell r="P22">
            <v>4</v>
          </cell>
          <cell r="Q22">
            <v>1</v>
          </cell>
          <cell r="R22">
            <v>2</v>
          </cell>
          <cell r="T22">
            <v>2</v>
          </cell>
          <cell r="W22">
            <v>2</v>
          </cell>
          <cell r="X22">
            <v>1</v>
          </cell>
          <cell r="Z22">
            <v>1</v>
          </cell>
          <cell r="AA22">
            <v>1</v>
          </cell>
        </row>
        <row r="23">
          <cell r="A23">
            <v>2272300241</v>
          </cell>
          <cell r="B23" t="str">
            <v>東部デイサービスセンターほほえみの家</v>
          </cell>
          <cell r="C23" t="str">
            <v>吉永</v>
          </cell>
          <cell r="D23">
            <v>21</v>
          </cell>
          <cell r="F23">
            <v>2</v>
          </cell>
          <cell r="G23">
            <v>1</v>
          </cell>
          <cell r="I23">
            <v>2</v>
          </cell>
          <cell r="K23">
            <v>3</v>
          </cell>
          <cell r="M23">
            <v>3</v>
          </cell>
          <cell r="N23">
            <v>1</v>
          </cell>
          <cell r="P23">
            <v>3</v>
          </cell>
          <cell r="R23">
            <v>2</v>
          </cell>
          <cell r="S23">
            <v>1</v>
          </cell>
          <cell r="W23">
            <v>1</v>
          </cell>
          <cell r="AA23">
            <v>2</v>
          </cell>
        </row>
        <row r="24">
          <cell r="A24">
            <v>2272300308</v>
          </cell>
          <cell r="B24" t="str">
            <v>アイリスケアセンター富士</v>
          </cell>
          <cell r="C24" t="str">
            <v>丘</v>
          </cell>
          <cell r="D24">
            <v>58</v>
          </cell>
          <cell r="E24">
            <v>2</v>
          </cell>
          <cell r="F24">
            <v>3</v>
          </cell>
          <cell r="G24">
            <v>1</v>
          </cell>
          <cell r="H24">
            <v>3</v>
          </cell>
          <cell r="I24">
            <v>1</v>
          </cell>
          <cell r="K24">
            <v>3</v>
          </cell>
          <cell r="L24">
            <v>16</v>
          </cell>
          <cell r="R24">
            <v>1</v>
          </cell>
          <cell r="T24">
            <v>6</v>
          </cell>
          <cell r="U24">
            <v>13</v>
          </cell>
          <cell r="V24">
            <v>2</v>
          </cell>
          <cell r="W24">
            <v>5</v>
          </cell>
          <cell r="X24">
            <v>1</v>
          </cell>
          <cell r="AA24">
            <v>1</v>
          </cell>
        </row>
        <row r="25">
          <cell r="A25">
            <v>2272300431</v>
          </cell>
          <cell r="B25" t="str">
            <v>県民共済きらら　デイサービスセンター</v>
          </cell>
          <cell r="C25" t="str">
            <v>青葉台</v>
          </cell>
          <cell r="D25">
            <v>62</v>
          </cell>
          <cell r="I25">
            <v>2</v>
          </cell>
          <cell r="J25">
            <v>4</v>
          </cell>
          <cell r="N25">
            <v>1</v>
          </cell>
          <cell r="O25">
            <v>12</v>
          </cell>
          <cell r="P25">
            <v>9</v>
          </cell>
          <cell r="Q25">
            <v>7</v>
          </cell>
          <cell r="R25">
            <v>1</v>
          </cell>
          <cell r="S25">
            <v>14</v>
          </cell>
          <cell r="T25">
            <v>7</v>
          </cell>
          <cell r="U25">
            <v>1</v>
          </cell>
          <cell r="W25">
            <v>1</v>
          </cell>
          <cell r="Y25">
            <v>2</v>
          </cell>
          <cell r="AA25">
            <v>1</v>
          </cell>
        </row>
        <row r="26">
          <cell r="A26">
            <v>2272300555</v>
          </cell>
          <cell r="B26" t="str">
            <v>デイサービスセンター　虹</v>
          </cell>
          <cell r="C26" t="str">
            <v>吉原</v>
          </cell>
          <cell r="D26">
            <v>20</v>
          </cell>
          <cell r="K26">
            <v>11</v>
          </cell>
          <cell r="P26">
            <v>1</v>
          </cell>
          <cell r="W26">
            <v>8</v>
          </cell>
        </row>
        <row r="27">
          <cell r="A27">
            <v>2272300621</v>
          </cell>
          <cell r="B27" t="str">
            <v>デイサービスセンター　かじま</v>
          </cell>
          <cell r="C27" t="str">
            <v>駅南</v>
          </cell>
          <cell r="D27">
            <v>83</v>
          </cell>
          <cell r="E27">
            <v>29</v>
          </cell>
          <cell r="F27">
            <v>17</v>
          </cell>
          <cell r="G27">
            <v>5</v>
          </cell>
          <cell r="H27">
            <v>2</v>
          </cell>
          <cell r="K27">
            <v>1</v>
          </cell>
          <cell r="M27">
            <v>3</v>
          </cell>
          <cell r="O27">
            <v>1</v>
          </cell>
          <cell r="P27">
            <v>2</v>
          </cell>
          <cell r="W27">
            <v>1</v>
          </cell>
          <cell r="X27">
            <v>7</v>
          </cell>
          <cell r="Z27">
            <v>12</v>
          </cell>
          <cell r="AA27">
            <v>3</v>
          </cell>
        </row>
        <row r="28">
          <cell r="A28">
            <v>2272300662</v>
          </cell>
          <cell r="B28" t="str">
            <v>みずほデイサービスセンター</v>
          </cell>
          <cell r="C28" t="str">
            <v>伝法</v>
          </cell>
          <cell r="D28">
            <v>105</v>
          </cell>
          <cell r="F28">
            <v>8</v>
          </cell>
          <cell r="G28">
            <v>1</v>
          </cell>
          <cell r="I28">
            <v>1</v>
          </cell>
          <cell r="K28">
            <v>30</v>
          </cell>
          <cell r="L28">
            <v>1</v>
          </cell>
          <cell r="M28">
            <v>9</v>
          </cell>
          <cell r="N28">
            <v>1</v>
          </cell>
          <cell r="O28">
            <v>6</v>
          </cell>
          <cell r="P28">
            <v>10</v>
          </cell>
          <cell r="U28">
            <v>4</v>
          </cell>
          <cell r="W28">
            <v>27</v>
          </cell>
          <cell r="X28">
            <v>2</v>
          </cell>
          <cell r="Z28">
            <v>1</v>
          </cell>
          <cell r="AA28">
            <v>4</v>
          </cell>
        </row>
        <row r="29">
          <cell r="A29">
            <v>2272300688</v>
          </cell>
          <cell r="B29" t="str">
            <v>有限会社快明堂介護センター</v>
          </cell>
          <cell r="C29" t="str">
            <v>吉原</v>
          </cell>
          <cell r="D29">
            <v>67</v>
          </cell>
          <cell r="E29">
            <v>2</v>
          </cell>
          <cell r="F29">
            <v>4</v>
          </cell>
          <cell r="I29">
            <v>6</v>
          </cell>
          <cell r="J29">
            <v>1</v>
          </cell>
          <cell r="K29">
            <v>10</v>
          </cell>
          <cell r="L29">
            <v>6</v>
          </cell>
          <cell r="M29">
            <v>2</v>
          </cell>
          <cell r="N29">
            <v>4</v>
          </cell>
          <cell r="O29">
            <v>3</v>
          </cell>
          <cell r="P29">
            <v>4</v>
          </cell>
          <cell r="R29">
            <v>7</v>
          </cell>
          <cell r="T29">
            <v>4</v>
          </cell>
          <cell r="W29">
            <v>9</v>
          </cell>
          <cell r="X29">
            <v>2</v>
          </cell>
          <cell r="Y29">
            <v>1</v>
          </cell>
          <cell r="AA29">
            <v>2</v>
          </cell>
        </row>
        <row r="30">
          <cell r="A30">
            <v>2272300746</v>
          </cell>
          <cell r="B30" t="str">
            <v>デイサービスセンター松本</v>
          </cell>
          <cell r="C30" t="str">
            <v>駅北</v>
          </cell>
          <cell r="D30">
            <v>90</v>
          </cell>
          <cell r="E30">
            <v>2</v>
          </cell>
          <cell r="F30">
            <v>17</v>
          </cell>
          <cell r="G30">
            <v>11</v>
          </cell>
          <cell r="H30">
            <v>10</v>
          </cell>
          <cell r="Q30">
            <v>1</v>
          </cell>
          <cell r="T30">
            <v>5</v>
          </cell>
          <cell r="U30">
            <v>17</v>
          </cell>
          <cell r="V30">
            <v>3</v>
          </cell>
          <cell r="W30">
            <v>1</v>
          </cell>
          <cell r="Z30">
            <v>11</v>
          </cell>
          <cell r="AA30">
            <v>12</v>
          </cell>
        </row>
        <row r="31">
          <cell r="A31">
            <v>2272300761</v>
          </cell>
          <cell r="B31" t="str">
            <v>デイサービスセンターそてつ</v>
          </cell>
          <cell r="C31" t="str">
            <v>田子浦</v>
          </cell>
          <cell r="D31">
            <v>89</v>
          </cell>
          <cell r="E31">
            <v>6</v>
          </cell>
          <cell r="M31">
            <v>6</v>
          </cell>
          <cell r="N31">
            <v>1</v>
          </cell>
          <cell r="P31">
            <v>1</v>
          </cell>
          <cell r="R31">
            <v>1</v>
          </cell>
          <cell r="X31">
            <v>65</v>
          </cell>
          <cell r="Z31">
            <v>9</v>
          </cell>
        </row>
        <row r="32">
          <cell r="A32">
            <v>2272300787</v>
          </cell>
          <cell r="B32" t="str">
            <v>デイサービスセンターまんてん星</v>
          </cell>
          <cell r="C32" t="str">
            <v>駅北</v>
          </cell>
          <cell r="D32">
            <v>23</v>
          </cell>
          <cell r="E32">
            <v>1</v>
          </cell>
          <cell r="F32">
            <v>10</v>
          </cell>
          <cell r="G32">
            <v>1</v>
          </cell>
          <cell r="I32">
            <v>2</v>
          </cell>
          <cell r="M32">
            <v>1</v>
          </cell>
          <cell r="O32">
            <v>2</v>
          </cell>
          <cell r="U32">
            <v>1</v>
          </cell>
          <cell r="V32">
            <v>2</v>
          </cell>
          <cell r="W32">
            <v>2</v>
          </cell>
          <cell r="AA32">
            <v>1</v>
          </cell>
        </row>
        <row r="33">
          <cell r="A33">
            <v>2272300803</v>
          </cell>
          <cell r="B33" t="str">
            <v>デイサービスセンター　サルビア</v>
          </cell>
          <cell r="C33" t="str">
            <v>駅北</v>
          </cell>
          <cell r="D33">
            <v>87</v>
          </cell>
          <cell r="E33">
            <v>15</v>
          </cell>
          <cell r="F33">
            <v>25</v>
          </cell>
          <cell r="G33">
            <v>7</v>
          </cell>
          <cell r="H33">
            <v>2</v>
          </cell>
          <cell r="K33">
            <v>2</v>
          </cell>
          <cell r="L33">
            <v>2</v>
          </cell>
          <cell r="U33">
            <v>3</v>
          </cell>
          <cell r="W33">
            <v>1</v>
          </cell>
          <cell r="X33">
            <v>5</v>
          </cell>
          <cell r="Y33">
            <v>1</v>
          </cell>
          <cell r="Z33">
            <v>4</v>
          </cell>
          <cell r="AA33">
            <v>20</v>
          </cell>
        </row>
        <row r="34">
          <cell r="A34">
            <v>2272300852</v>
          </cell>
          <cell r="B34" t="str">
            <v>デイサービスセンターみぎわ園</v>
          </cell>
          <cell r="C34" t="str">
            <v>今泉</v>
          </cell>
          <cell r="D34">
            <v>8</v>
          </cell>
          <cell r="K34">
            <v>1</v>
          </cell>
          <cell r="O34">
            <v>1</v>
          </cell>
          <cell r="P34">
            <v>5</v>
          </cell>
          <cell r="R34">
            <v>1</v>
          </cell>
        </row>
        <row r="35">
          <cell r="A35">
            <v>2272300894</v>
          </cell>
          <cell r="B35" t="str">
            <v>デイサービスセンターなごみや</v>
          </cell>
          <cell r="C35" t="str">
            <v>吉原</v>
          </cell>
          <cell r="D35">
            <v>3</v>
          </cell>
          <cell r="K35">
            <v>1</v>
          </cell>
          <cell r="P35">
            <v>1</v>
          </cell>
          <cell r="R35">
            <v>1</v>
          </cell>
        </row>
        <row r="36">
          <cell r="A36">
            <v>2272300911</v>
          </cell>
          <cell r="B36" t="str">
            <v>なのはなデイサービスセンター</v>
          </cell>
          <cell r="C36" t="str">
            <v>田子浦</v>
          </cell>
          <cell r="D36">
            <v>1</v>
          </cell>
          <cell r="X36">
            <v>1</v>
          </cell>
        </row>
        <row r="37">
          <cell r="A37">
            <v>2273100020</v>
          </cell>
          <cell r="B37" t="str">
            <v>富士川町社会福祉協議会　居宅介護支援事業所</v>
          </cell>
          <cell r="C37" t="str">
            <v>富士川町</v>
          </cell>
          <cell r="D37">
            <v>1</v>
          </cell>
          <cell r="U37">
            <v>1</v>
          </cell>
        </row>
        <row r="38">
          <cell r="A38">
            <v>2273200192</v>
          </cell>
          <cell r="B38" t="str">
            <v>アイリスケアセンター　清水</v>
          </cell>
          <cell r="C38" t="str">
            <v>静岡市</v>
          </cell>
          <cell r="D38">
            <v>1</v>
          </cell>
          <cell r="Z38">
            <v>1</v>
          </cell>
        </row>
        <row r="39">
          <cell r="A39">
            <v>2274100946</v>
          </cell>
          <cell r="B39" t="str">
            <v>ｽﾀｯﾌ・ｱｸﾀｶﾞﾜ　駅前デーｻｰﾋﾞｽセンター常盤</v>
          </cell>
          <cell r="C39" t="str">
            <v>静岡市</v>
          </cell>
          <cell r="D39">
            <v>1</v>
          </cell>
          <cell r="P39">
            <v>1</v>
          </cell>
        </row>
      </sheetData>
      <sheetData sheetId="54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2250680010</v>
          </cell>
          <cell r="B5" t="str">
            <v>梅名の里</v>
          </cell>
          <cell r="C5" t="str">
            <v>三島市</v>
          </cell>
          <cell r="D5">
            <v>1</v>
          </cell>
          <cell r="Z5">
            <v>1</v>
          </cell>
        </row>
        <row r="6">
          <cell r="A6">
            <v>2251180010</v>
          </cell>
          <cell r="B6" t="str">
            <v>愛康会　タカネ園指定居宅介護支援センター</v>
          </cell>
          <cell r="C6" t="str">
            <v>沼津市</v>
          </cell>
          <cell r="D6">
            <v>2</v>
          </cell>
          <cell r="I6">
            <v>1</v>
          </cell>
          <cell r="AB6">
            <v>1</v>
          </cell>
        </row>
        <row r="7">
          <cell r="A7">
            <v>2252180019</v>
          </cell>
          <cell r="B7" t="str">
            <v>居宅介護支援事業所　フジヤマ</v>
          </cell>
          <cell r="C7" t="str">
            <v>富士宮市</v>
          </cell>
          <cell r="D7">
            <v>1</v>
          </cell>
          <cell r="U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2252380015</v>
          </cell>
          <cell r="B9" t="str">
            <v>介護老人保健施設　ヒューマンライフ富士</v>
          </cell>
          <cell r="C9" t="str">
            <v>大淵</v>
          </cell>
          <cell r="D9">
            <v>151</v>
          </cell>
          <cell r="E9">
            <v>2</v>
          </cell>
          <cell r="F9">
            <v>2</v>
          </cell>
          <cell r="G9">
            <v>1</v>
          </cell>
          <cell r="H9">
            <v>2</v>
          </cell>
          <cell r="I9">
            <v>1</v>
          </cell>
          <cell r="J9">
            <v>1</v>
          </cell>
          <cell r="K9">
            <v>3</v>
          </cell>
          <cell r="L9">
            <v>16</v>
          </cell>
          <cell r="M9">
            <v>1</v>
          </cell>
          <cell r="N9">
            <v>4</v>
          </cell>
          <cell r="O9">
            <v>7</v>
          </cell>
          <cell r="P9">
            <v>3</v>
          </cell>
          <cell r="Q9">
            <v>2</v>
          </cell>
          <cell r="S9">
            <v>1</v>
          </cell>
          <cell r="T9">
            <v>77</v>
          </cell>
          <cell r="U9">
            <v>13</v>
          </cell>
          <cell r="V9">
            <v>6</v>
          </cell>
          <cell r="W9">
            <v>6</v>
          </cell>
          <cell r="X9">
            <v>1</v>
          </cell>
          <cell r="Y9">
            <v>1</v>
          </cell>
          <cell r="Z9">
            <v>1</v>
          </cell>
        </row>
        <row r="10">
          <cell r="A10">
            <v>2252380023</v>
          </cell>
          <cell r="B10" t="str">
            <v>介護老人保健施設　ききょうの郷</v>
          </cell>
          <cell r="C10" t="str">
            <v>富士南</v>
          </cell>
          <cell r="D10">
            <v>142</v>
          </cell>
          <cell r="E10">
            <v>20</v>
          </cell>
          <cell r="F10">
            <v>6</v>
          </cell>
          <cell r="G10">
            <v>8</v>
          </cell>
          <cell r="H10">
            <v>1</v>
          </cell>
          <cell r="K10">
            <v>2</v>
          </cell>
          <cell r="M10">
            <v>1</v>
          </cell>
          <cell r="X10">
            <v>39</v>
          </cell>
          <cell r="Z10">
            <v>60</v>
          </cell>
          <cell r="AA10">
            <v>5</v>
          </cell>
        </row>
        <row r="11">
          <cell r="A11">
            <v>2252380031</v>
          </cell>
          <cell r="B11" t="str">
            <v>介護老人保健施設　ひろみ</v>
          </cell>
          <cell r="C11" t="str">
            <v>大淵</v>
          </cell>
          <cell r="D11">
            <v>84</v>
          </cell>
          <cell r="F11">
            <v>2</v>
          </cell>
          <cell r="I11">
            <v>3</v>
          </cell>
          <cell r="J11">
            <v>1</v>
          </cell>
          <cell r="K11">
            <v>7</v>
          </cell>
          <cell r="L11">
            <v>6</v>
          </cell>
          <cell r="M11">
            <v>1</v>
          </cell>
          <cell r="N11">
            <v>2</v>
          </cell>
          <cell r="O11">
            <v>23</v>
          </cell>
          <cell r="P11">
            <v>4</v>
          </cell>
          <cell r="Q11">
            <v>1</v>
          </cell>
          <cell r="R11">
            <v>3</v>
          </cell>
          <cell r="S11">
            <v>11</v>
          </cell>
          <cell r="T11">
            <v>10</v>
          </cell>
          <cell r="U11">
            <v>2</v>
          </cell>
          <cell r="W11">
            <v>5</v>
          </cell>
          <cell r="Y11">
            <v>3</v>
          </cell>
        </row>
        <row r="12">
          <cell r="A12">
            <v>2253180018</v>
          </cell>
          <cell r="B12" t="str">
            <v>共立蒲原総合病院組合　介護老人保健施設　芙蓉の丘</v>
          </cell>
          <cell r="C12" t="str">
            <v>富士川町</v>
          </cell>
          <cell r="D12">
            <v>2</v>
          </cell>
          <cell r="G12">
            <v>1</v>
          </cell>
          <cell r="X12">
            <v>1</v>
          </cell>
        </row>
      </sheetData>
      <sheetData sheetId="57">
        <row r="4"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広見地区　　　　　　</v>
          </cell>
          <cell r="B5">
            <v>1</v>
          </cell>
          <cell r="C5">
            <v>111</v>
          </cell>
          <cell r="D5">
            <v>9</v>
          </cell>
          <cell r="E5">
            <v>27</v>
          </cell>
          <cell r="F5">
            <v>7</v>
          </cell>
          <cell r="G5">
            <v>21</v>
          </cell>
          <cell r="H5">
            <v>25</v>
          </cell>
          <cell r="I5">
            <v>22</v>
          </cell>
        </row>
        <row r="6">
          <cell r="A6" t="str">
            <v>天間地区　　　　　　</v>
          </cell>
          <cell r="B6">
            <v>1</v>
          </cell>
          <cell r="C6">
            <v>108</v>
          </cell>
          <cell r="D6">
            <v>13</v>
          </cell>
          <cell r="E6">
            <v>22</v>
          </cell>
          <cell r="F6">
            <v>8</v>
          </cell>
          <cell r="G6">
            <v>12</v>
          </cell>
          <cell r="H6">
            <v>27</v>
          </cell>
          <cell r="I6">
            <v>26</v>
          </cell>
        </row>
        <row r="7">
          <cell r="A7" t="str">
            <v>大淵地区　　　　　　</v>
          </cell>
          <cell r="B7">
            <v>1</v>
          </cell>
          <cell r="C7">
            <v>99</v>
          </cell>
          <cell r="D7">
            <v>4</v>
          </cell>
          <cell r="E7">
            <v>25</v>
          </cell>
          <cell r="F7">
            <v>16</v>
          </cell>
          <cell r="G7">
            <v>12</v>
          </cell>
          <cell r="H7">
            <v>15</v>
          </cell>
          <cell r="I7">
            <v>27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丘地区　　　　　　　</v>
          </cell>
          <cell r="B9">
            <v>1</v>
          </cell>
          <cell r="C9">
            <v>78</v>
          </cell>
          <cell r="D9">
            <v>2</v>
          </cell>
          <cell r="E9">
            <v>15</v>
          </cell>
          <cell r="F9">
            <v>10</v>
          </cell>
          <cell r="G9">
            <v>17</v>
          </cell>
          <cell r="H9">
            <v>21</v>
          </cell>
          <cell r="I9">
            <v>13</v>
          </cell>
        </row>
        <row r="10">
          <cell r="A10" t="str">
            <v>須津地区　　　　　　</v>
          </cell>
          <cell r="B10">
            <v>1</v>
          </cell>
          <cell r="C10">
            <v>78</v>
          </cell>
          <cell r="D10">
            <v>6</v>
          </cell>
          <cell r="E10">
            <v>9</v>
          </cell>
          <cell r="F10">
            <v>17</v>
          </cell>
          <cell r="G10">
            <v>13</v>
          </cell>
          <cell r="H10">
            <v>16</v>
          </cell>
          <cell r="I10">
            <v>17</v>
          </cell>
        </row>
        <row r="11">
          <cell r="A11" t="str">
            <v>今泉地区　　　　　　</v>
          </cell>
          <cell r="B11">
            <v>1</v>
          </cell>
          <cell r="C11">
            <v>62</v>
          </cell>
          <cell r="D11">
            <v>8</v>
          </cell>
          <cell r="E11">
            <v>20</v>
          </cell>
          <cell r="F11">
            <v>16</v>
          </cell>
          <cell r="G11">
            <v>7</v>
          </cell>
          <cell r="H11">
            <v>5</v>
          </cell>
          <cell r="I11">
            <v>6</v>
          </cell>
        </row>
        <row r="12">
          <cell r="A12" t="str">
            <v>原田地区　　　　　　</v>
          </cell>
          <cell r="B12">
            <v>1</v>
          </cell>
          <cell r="C12">
            <v>59</v>
          </cell>
          <cell r="D12">
            <v>1</v>
          </cell>
          <cell r="E12">
            <v>6</v>
          </cell>
          <cell r="F12">
            <v>9</v>
          </cell>
          <cell r="G12">
            <v>7</v>
          </cell>
          <cell r="H12">
            <v>16</v>
          </cell>
          <cell r="I12">
            <v>20</v>
          </cell>
        </row>
        <row r="13">
          <cell r="A13" t="str">
            <v>吉原地区　　　　　　</v>
          </cell>
          <cell r="B13">
            <v>1</v>
          </cell>
          <cell r="C13">
            <v>55</v>
          </cell>
          <cell r="D13">
            <v>8</v>
          </cell>
          <cell r="E13">
            <v>27</v>
          </cell>
          <cell r="F13">
            <v>10</v>
          </cell>
          <cell r="G13">
            <v>5</v>
          </cell>
          <cell r="H13">
            <v>2</v>
          </cell>
          <cell r="I13">
            <v>3</v>
          </cell>
        </row>
        <row r="14">
          <cell r="A14" t="str">
            <v>富士駅南地区　　　　</v>
          </cell>
          <cell r="B14">
            <v>1</v>
          </cell>
          <cell r="C14">
            <v>55</v>
          </cell>
          <cell r="D14">
            <v>7</v>
          </cell>
          <cell r="E14">
            <v>17</v>
          </cell>
          <cell r="F14">
            <v>9</v>
          </cell>
          <cell r="G14">
            <v>7</v>
          </cell>
          <cell r="H14">
            <v>8</v>
          </cell>
          <cell r="I14">
            <v>7</v>
          </cell>
        </row>
        <row r="15">
          <cell r="A15" t="str">
            <v>富士見台地区　　　　</v>
          </cell>
          <cell r="B15">
            <v>1</v>
          </cell>
          <cell r="C15">
            <v>48</v>
          </cell>
          <cell r="D15">
            <v>8</v>
          </cell>
          <cell r="E15">
            <v>26</v>
          </cell>
          <cell r="F15">
            <v>7</v>
          </cell>
          <cell r="G15">
            <v>2</v>
          </cell>
          <cell r="H15">
            <v>3</v>
          </cell>
          <cell r="I15">
            <v>2</v>
          </cell>
        </row>
        <row r="16">
          <cell r="A16" t="str">
            <v>富士駅北地区　　　　</v>
          </cell>
          <cell r="B16">
            <v>1</v>
          </cell>
          <cell r="C16">
            <v>45</v>
          </cell>
          <cell r="D16">
            <v>7</v>
          </cell>
          <cell r="E16">
            <v>14</v>
          </cell>
          <cell r="F16">
            <v>8</v>
          </cell>
          <cell r="G16">
            <v>8</v>
          </cell>
          <cell r="H16">
            <v>5</v>
          </cell>
          <cell r="I16">
            <v>3</v>
          </cell>
        </row>
        <row r="17">
          <cell r="A17" t="str">
            <v>伝法地区　　　　　　</v>
          </cell>
          <cell r="B17">
            <v>1</v>
          </cell>
          <cell r="C17">
            <v>44</v>
          </cell>
          <cell r="D17">
            <v>6</v>
          </cell>
          <cell r="E17">
            <v>24</v>
          </cell>
          <cell r="F17">
            <v>7</v>
          </cell>
          <cell r="G17">
            <v>2</v>
          </cell>
          <cell r="H17">
            <v>5</v>
          </cell>
        </row>
        <row r="18">
          <cell r="A18" t="str">
            <v>富士南地区　　　　　</v>
          </cell>
          <cell r="B18">
            <v>1</v>
          </cell>
          <cell r="C18">
            <v>44</v>
          </cell>
          <cell r="D18">
            <v>8</v>
          </cell>
          <cell r="E18">
            <v>15</v>
          </cell>
          <cell r="F18">
            <v>12</v>
          </cell>
          <cell r="G18">
            <v>3</v>
          </cell>
          <cell r="H18">
            <v>3</v>
          </cell>
          <cell r="I18">
            <v>3</v>
          </cell>
        </row>
        <row r="19">
          <cell r="A19" t="str">
            <v>鷹岡地区　　　　　　</v>
          </cell>
          <cell r="B19">
            <v>1</v>
          </cell>
          <cell r="C19">
            <v>42</v>
          </cell>
          <cell r="D19">
            <v>9</v>
          </cell>
          <cell r="E19">
            <v>16</v>
          </cell>
          <cell r="F19">
            <v>5</v>
          </cell>
          <cell r="G19">
            <v>6</v>
          </cell>
          <cell r="H19">
            <v>3</v>
          </cell>
          <cell r="I19">
            <v>3</v>
          </cell>
        </row>
        <row r="20">
          <cell r="A20" t="str">
            <v>岩松地区　　　　　　</v>
          </cell>
          <cell r="B20">
            <v>1</v>
          </cell>
          <cell r="C20">
            <v>35</v>
          </cell>
          <cell r="D20">
            <v>10</v>
          </cell>
          <cell r="E20">
            <v>13</v>
          </cell>
          <cell r="F20">
            <v>4</v>
          </cell>
          <cell r="G20">
            <v>4</v>
          </cell>
          <cell r="H20">
            <v>2</v>
          </cell>
          <cell r="I20">
            <v>2</v>
          </cell>
        </row>
        <row r="21">
          <cell r="A21" t="str">
            <v>元吉原地区　　　　　</v>
          </cell>
          <cell r="B21">
            <v>1</v>
          </cell>
          <cell r="C21">
            <v>31</v>
          </cell>
          <cell r="D21">
            <v>6</v>
          </cell>
          <cell r="E21">
            <v>8</v>
          </cell>
          <cell r="F21">
            <v>8</v>
          </cell>
          <cell r="G21">
            <v>3</v>
          </cell>
          <cell r="H21">
            <v>4</v>
          </cell>
          <cell r="I21">
            <v>2</v>
          </cell>
        </row>
        <row r="22">
          <cell r="A22" t="str">
            <v>田子浦地区　　　　　</v>
          </cell>
          <cell r="B22">
            <v>1</v>
          </cell>
          <cell r="C22">
            <v>30</v>
          </cell>
          <cell r="D22">
            <v>2</v>
          </cell>
          <cell r="E22">
            <v>12</v>
          </cell>
          <cell r="F22">
            <v>8</v>
          </cell>
          <cell r="G22">
            <v>2</v>
          </cell>
          <cell r="H22">
            <v>3</v>
          </cell>
          <cell r="I22">
            <v>3</v>
          </cell>
        </row>
        <row r="23">
          <cell r="A23" t="str">
            <v>吉永地区　　　　　　</v>
          </cell>
          <cell r="B23">
            <v>1</v>
          </cell>
          <cell r="C23">
            <v>21</v>
          </cell>
          <cell r="D23">
            <v>2</v>
          </cell>
          <cell r="E23">
            <v>7</v>
          </cell>
          <cell r="F23">
            <v>3</v>
          </cell>
          <cell r="G23">
            <v>4</v>
          </cell>
          <cell r="H23">
            <v>4</v>
          </cell>
          <cell r="I23">
            <v>1</v>
          </cell>
        </row>
        <row r="24">
          <cell r="A24" t="str">
            <v>青葉台地区　　　　　</v>
          </cell>
          <cell r="B24">
            <v>1</v>
          </cell>
          <cell r="C24">
            <v>20</v>
          </cell>
          <cell r="D24">
            <v>6</v>
          </cell>
          <cell r="E24">
            <v>7</v>
          </cell>
          <cell r="F24">
            <v>4</v>
          </cell>
          <cell r="G24">
            <v>2</v>
          </cell>
          <cell r="H24">
            <v>1</v>
          </cell>
        </row>
        <row r="25">
          <cell r="A25" t="str">
            <v>富士北地区　　　　　</v>
          </cell>
          <cell r="B25">
            <v>1</v>
          </cell>
          <cell r="C25">
            <v>16</v>
          </cell>
          <cell r="D25">
            <v>2</v>
          </cell>
          <cell r="E25">
            <v>5</v>
          </cell>
          <cell r="F25">
            <v>5</v>
          </cell>
          <cell r="G25">
            <v>2</v>
          </cell>
          <cell r="H25">
            <v>1</v>
          </cell>
          <cell r="I25">
            <v>1</v>
          </cell>
        </row>
        <row r="26">
          <cell r="A26" t="str">
            <v>吉永北地区　　　　　</v>
          </cell>
          <cell r="B26">
            <v>1</v>
          </cell>
          <cell r="C26">
            <v>4</v>
          </cell>
          <cell r="D26">
            <v>1</v>
          </cell>
          <cell r="E26">
            <v>1</v>
          </cell>
          <cell r="F26">
            <v>1</v>
          </cell>
          <cell r="I26">
            <v>1</v>
          </cell>
        </row>
        <row r="27">
          <cell r="A27" t="str">
            <v>神戸地区　　　　　　</v>
          </cell>
          <cell r="B27">
            <v>1</v>
          </cell>
          <cell r="C27">
            <v>3</v>
          </cell>
          <cell r="E27">
            <v>2</v>
          </cell>
          <cell r="G27">
            <v>1</v>
          </cell>
        </row>
        <row r="28">
          <cell r="A28" t="str">
            <v>浮島地区　　　　　　</v>
          </cell>
          <cell r="B28">
            <v>1</v>
          </cell>
          <cell r="C28">
            <v>3</v>
          </cell>
          <cell r="D28">
            <v>1</v>
          </cell>
          <cell r="E28">
            <v>1</v>
          </cell>
          <cell r="I28">
            <v>1</v>
          </cell>
        </row>
        <row r="29">
          <cell r="A29" t="str">
            <v>他地区　　　　　　　</v>
          </cell>
          <cell r="B29">
            <v>1</v>
          </cell>
          <cell r="C29">
            <v>1</v>
          </cell>
          <cell r="I29">
            <v>1</v>
          </cell>
        </row>
      </sheetData>
      <sheetData sheetId="58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59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60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  <cell r="F4" t="str">
            <v>5人</v>
          </cell>
          <cell r="G4" t="str">
            <v>6人</v>
          </cell>
          <cell r="H4" t="str">
            <v>7人</v>
          </cell>
          <cell r="I4" t="str">
            <v>8人</v>
          </cell>
          <cell r="J4" t="str">
            <v>9人</v>
          </cell>
          <cell r="K4" t="str">
            <v>10人</v>
          </cell>
        </row>
        <row r="5">
          <cell r="A5" t="str">
            <v>岩松地区　　　　　　</v>
          </cell>
          <cell r="B5">
            <v>2</v>
          </cell>
          <cell r="C5">
            <v>17</v>
          </cell>
          <cell r="D5">
            <v>24</v>
          </cell>
          <cell r="E5">
            <v>25</v>
          </cell>
          <cell r="F5">
            <v>19</v>
          </cell>
          <cell r="G5">
            <v>19</v>
          </cell>
          <cell r="H5">
            <v>9</v>
          </cell>
          <cell r="I5">
            <v>3</v>
          </cell>
          <cell r="J5">
            <v>1</v>
          </cell>
        </row>
        <row r="6">
          <cell r="A6" t="str">
            <v>岩松北地区　　　　　</v>
          </cell>
          <cell r="B6">
            <v>1</v>
          </cell>
          <cell r="C6">
            <v>12</v>
          </cell>
          <cell r="D6">
            <v>30</v>
          </cell>
          <cell r="E6">
            <v>27</v>
          </cell>
          <cell r="F6">
            <v>19</v>
          </cell>
          <cell r="G6">
            <v>16</v>
          </cell>
          <cell r="H6">
            <v>9</v>
          </cell>
          <cell r="I6">
            <v>2</v>
          </cell>
        </row>
        <row r="7">
          <cell r="A7" t="str">
            <v>吉永地区　　　　　　</v>
          </cell>
          <cell r="B7">
            <v>3</v>
          </cell>
          <cell r="C7">
            <v>19</v>
          </cell>
          <cell r="D7">
            <v>34</v>
          </cell>
          <cell r="E7">
            <v>29</v>
          </cell>
          <cell r="F7">
            <v>24</v>
          </cell>
          <cell r="G7">
            <v>26</v>
          </cell>
          <cell r="H7">
            <v>10</v>
          </cell>
          <cell r="I7">
            <v>3</v>
          </cell>
          <cell r="J7">
            <v>2</v>
          </cell>
          <cell r="K7">
            <v>1</v>
          </cell>
        </row>
        <row r="8">
          <cell r="A8" t="str">
            <v>吉永北地区　　　　　</v>
          </cell>
          <cell r="B8">
            <v>2</v>
          </cell>
          <cell r="C8">
            <v>4</v>
          </cell>
          <cell r="D8">
            <v>8</v>
          </cell>
          <cell r="E8">
            <v>4</v>
          </cell>
          <cell r="F8">
            <v>12</v>
          </cell>
          <cell r="G8">
            <v>6</v>
          </cell>
          <cell r="H8">
            <v>2</v>
          </cell>
        </row>
        <row r="9">
          <cell r="A9" t="str">
            <v>吉原地区　　　　　　</v>
          </cell>
          <cell r="B9">
            <v>3</v>
          </cell>
          <cell r="C9">
            <v>25</v>
          </cell>
          <cell r="D9">
            <v>39</v>
          </cell>
          <cell r="E9">
            <v>52</v>
          </cell>
          <cell r="F9">
            <v>29</v>
          </cell>
          <cell r="G9">
            <v>30</v>
          </cell>
          <cell r="H9">
            <v>11</v>
          </cell>
          <cell r="I9">
            <v>2</v>
          </cell>
          <cell r="J9">
            <v>2</v>
          </cell>
        </row>
        <row r="10">
          <cell r="A10" t="str">
            <v>丘地区　　　　　　　</v>
          </cell>
          <cell r="B10">
            <v>4</v>
          </cell>
          <cell r="C10">
            <v>23</v>
          </cell>
          <cell r="D10">
            <v>37</v>
          </cell>
          <cell r="E10">
            <v>19</v>
          </cell>
          <cell r="F10">
            <v>23</v>
          </cell>
          <cell r="G10">
            <v>17</v>
          </cell>
          <cell r="H10">
            <v>11</v>
          </cell>
          <cell r="I10">
            <v>1</v>
          </cell>
          <cell r="K10">
            <v>1</v>
          </cell>
        </row>
        <row r="11">
          <cell r="A11" t="str">
            <v>元吉原地区　　　　　</v>
          </cell>
          <cell r="B11">
            <v>1</v>
          </cell>
          <cell r="C11">
            <v>18</v>
          </cell>
          <cell r="D11">
            <v>48</v>
          </cell>
          <cell r="E11">
            <v>33</v>
          </cell>
          <cell r="F11">
            <v>29</v>
          </cell>
          <cell r="G11">
            <v>17</v>
          </cell>
          <cell r="H11">
            <v>8</v>
          </cell>
          <cell r="I11">
            <v>3</v>
          </cell>
          <cell r="J11">
            <v>1</v>
          </cell>
        </row>
        <row r="12">
          <cell r="A12" t="str">
            <v>原田地区　　　　　　</v>
          </cell>
          <cell r="B12">
            <v>1</v>
          </cell>
          <cell r="C12">
            <v>17</v>
          </cell>
          <cell r="D12">
            <v>36</v>
          </cell>
          <cell r="E12">
            <v>16</v>
          </cell>
          <cell r="F12">
            <v>26</v>
          </cell>
          <cell r="G12">
            <v>19</v>
          </cell>
          <cell r="H12">
            <v>8</v>
          </cell>
          <cell r="I12">
            <v>2</v>
          </cell>
          <cell r="J12">
            <v>1</v>
          </cell>
        </row>
        <row r="13">
          <cell r="A13" t="str">
            <v>広見地区　　　　　　</v>
          </cell>
          <cell r="B13">
            <v>3</v>
          </cell>
          <cell r="C13">
            <v>23</v>
          </cell>
          <cell r="D13">
            <v>45</v>
          </cell>
          <cell r="E13">
            <v>25</v>
          </cell>
          <cell r="F13">
            <v>17</v>
          </cell>
          <cell r="G13">
            <v>23</v>
          </cell>
          <cell r="H13">
            <v>2</v>
          </cell>
          <cell r="I13">
            <v>1</v>
          </cell>
        </row>
        <row r="14">
          <cell r="A14" t="str">
            <v>今泉地区　　　　　　</v>
          </cell>
          <cell r="B14">
            <v>5</v>
          </cell>
          <cell r="C14">
            <v>18</v>
          </cell>
          <cell r="D14">
            <v>58</v>
          </cell>
          <cell r="E14">
            <v>33</v>
          </cell>
          <cell r="F14">
            <v>39</v>
          </cell>
          <cell r="G14">
            <v>18</v>
          </cell>
          <cell r="H14">
            <v>8</v>
          </cell>
          <cell r="I14">
            <v>1</v>
          </cell>
          <cell r="J14">
            <v>4</v>
          </cell>
        </row>
        <row r="15">
          <cell r="A15" t="str">
            <v>神戸地区　　　　　　</v>
          </cell>
          <cell r="B15">
            <v>1</v>
          </cell>
          <cell r="C15">
            <v>2</v>
          </cell>
          <cell r="D15">
            <v>13</v>
          </cell>
          <cell r="E15">
            <v>11</v>
          </cell>
          <cell r="F15">
            <v>8</v>
          </cell>
          <cell r="G15">
            <v>8</v>
          </cell>
          <cell r="H15">
            <v>6</v>
          </cell>
          <cell r="I15">
            <v>3</v>
          </cell>
        </row>
        <row r="16">
          <cell r="A16" t="str">
            <v>須津地区　　　　　　</v>
          </cell>
          <cell r="B16">
            <v>2</v>
          </cell>
          <cell r="C16">
            <v>18</v>
          </cell>
          <cell r="D16">
            <v>28</v>
          </cell>
          <cell r="E16">
            <v>35</v>
          </cell>
          <cell r="F16">
            <v>25</v>
          </cell>
          <cell r="G16">
            <v>29</v>
          </cell>
          <cell r="H16">
            <v>11</v>
          </cell>
          <cell r="I16">
            <v>6</v>
          </cell>
          <cell r="J16">
            <v>1</v>
          </cell>
        </row>
        <row r="17">
          <cell r="A17" t="str">
            <v>青葉台地区　　　　　</v>
          </cell>
          <cell r="B17">
            <v>0</v>
          </cell>
          <cell r="C17">
            <v>7</v>
          </cell>
          <cell r="D17">
            <v>14</v>
          </cell>
          <cell r="E17">
            <v>19</v>
          </cell>
          <cell r="F17">
            <v>18</v>
          </cell>
          <cell r="G17">
            <v>14</v>
          </cell>
          <cell r="H17">
            <v>5</v>
          </cell>
          <cell r="I17">
            <v>1</v>
          </cell>
        </row>
        <row r="18">
          <cell r="A18" t="str">
            <v>大淵地区　　　　　　</v>
          </cell>
          <cell r="B18">
            <v>1</v>
          </cell>
          <cell r="C18">
            <v>22</v>
          </cell>
          <cell r="D18">
            <v>50</v>
          </cell>
          <cell r="E18">
            <v>45</v>
          </cell>
          <cell r="F18">
            <v>49</v>
          </cell>
          <cell r="G18">
            <v>21</v>
          </cell>
          <cell r="H18">
            <v>30</v>
          </cell>
          <cell r="I18">
            <v>4</v>
          </cell>
          <cell r="J18">
            <v>3</v>
          </cell>
        </row>
        <row r="19">
          <cell r="A19" t="str">
            <v>鷹岡地区　　　　　　</v>
          </cell>
          <cell r="B19">
            <v>4</v>
          </cell>
          <cell r="C19">
            <v>21</v>
          </cell>
          <cell r="D19">
            <v>51</v>
          </cell>
          <cell r="E19">
            <v>30</v>
          </cell>
          <cell r="F19">
            <v>28</v>
          </cell>
          <cell r="G19">
            <v>27</v>
          </cell>
          <cell r="H19">
            <v>7</v>
          </cell>
          <cell r="I19">
            <v>4</v>
          </cell>
          <cell r="J19">
            <v>3</v>
          </cell>
          <cell r="K19">
            <v>1</v>
          </cell>
        </row>
        <row r="20">
          <cell r="A20" t="str">
            <v>天間地区　　　　　　</v>
          </cell>
          <cell r="B20">
            <v>1</v>
          </cell>
          <cell r="C20">
            <v>8</v>
          </cell>
          <cell r="D20">
            <v>25</v>
          </cell>
          <cell r="E20">
            <v>17</v>
          </cell>
          <cell r="F20">
            <v>16</v>
          </cell>
          <cell r="G20">
            <v>7</v>
          </cell>
          <cell r="H20">
            <v>7</v>
          </cell>
        </row>
        <row r="21">
          <cell r="A21" t="str">
            <v>伝法地区　　　　　　</v>
          </cell>
          <cell r="B21">
            <v>1</v>
          </cell>
          <cell r="C21">
            <v>21</v>
          </cell>
          <cell r="D21">
            <v>53</v>
          </cell>
          <cell r="E21">
            <v>23</v>
          </cell>
          <cell r="F21">
            <v>42</v>
          </cell>
          <cell r="G21">
            <v>31</v>
          </cell>
          <cell r="H21">
            <v>7</v>
          </cell>
          <cell r="I21">
            <v>4</v>
          </cell>
          <cell r="J21">
            <v>2</v>
          </cell>
        </row>
        <row r="22">
          <cell r="A22" t="str">
            <v>田子浦地区　　　　　</v>
          </cell>
          <cell r="B22">
            <v>4</v>
          </cell>
          <cell r="C22">
            <v>29</v>
          </cell>
          <cell r="D22">
            <v>46</v>
          </cell>
          <cell r="E22">
            <v>39</v>
          </cell>
          <cell r="F22">
            <v>26</v>
          </cell>
          <cell r="G22">
            <v>23</v>
          </cell>
          <cell r="H22">
            <v>14</v>
          </cell>
          <cell r="I22">
            <v>3</v>
          </cell>
        </row>
        <row r="23">
          <cell r="A23" t="str">
            <v>富士駅南地区　　　　</v>
          </cell>
          <cell r="B23">
            <v>3</v>
          </cell>
          <cell r="C23">
            <v>15</v>
          </cell>
          <cell r="D23">
            <v>29</v>
          </cell>
          <cell r="E23">
            <v>36</v>
          </cell>
          <cell r="F23">
            <v>25</v>
          </cell>
          <cell r="G23">
            <v>9</v>
          </cell>
          <cell r="H23">
            <v>9</v>
          </cell>
          <cell r="I23">
            <v>2</v>
          </cell>
        </row>
        <row r="24">
          <cell r="A24" t="str">
            <v>富士駅北地区　　　　</v>
          </cell>
          <cell r="B24">
            <v>0</v>
          </cell>
          <cell r="C24">
            <v>26</v>
          </cell>
          <cell r="D24">
            <v>40</v>
          </cell>
          <cell r="E24">
            <v>29</v>
          </cell>
          <cell r="F24">
            <v>29</v>
          </cell>
          <cell r="G24">
            <v>18</v>
          </cell>
          <cell r="H24">
            <v>10</v>
          </cell>
          <cell r="I24">
            <v>3</v>
          </cell>
          <cell r="J24">
            <v>3</v>
          </cell>
        </row>
        <row r="25">
          <cell r="A25" t="str">
            <v>富士見台地区　　　　</v>
          </cell>
          <cell r="B25">
            <v>1</v>
          </cell>
          <cell r="C25">
            <v>12</v>
          </cell>
          <cell r="D25">
            <v>19</v>
          </cell>
          <cell r="E25">
            <v>14</v>
          </cell>
          <cell r="F25">
            <v>7</v>
          </cell>
          <cell r="G25">
            <v>8</v>
          </cell>
          <cell r="H25">
            <v>1</v>
          </cell>
          <cell r="I25">
            <v>1</v>
          </cell>
        </row>
        <row r="26">
          <cell r="A26" t="str">
            <v>富士南地区　　　　　</v>
          </cell>
          <cell r="B26">
            <v>3</v>
          </cell>
          <cell r="C26">
            <v>31</v>
          </cell>
          <cell r="D26">
            <v>48</v>
          </cell>
          <cell r="E26">
            <v>35</v>
          </cell>
          <cell r="F26">
            <v>31</v>
          </cell>
          <cell r="G26">
            <v>25</v>
          </cell>
          <cell r="H26">
            <v>8</v>
          </cell>
          <cell r="I26">
            <v>3</v>
          </cell>
          <cell r="J26">
            <v>1</v>
          </cell>
        </row>
        <row r="27">
          <cell r="A27" t="str">
            <v>富士北地区　　　　　</v>
          </cell>
          <cell r="B27">
            <v>0</v>
          </cell>
          <cell r="C27">
            <v>16</v>
          </cell>
          <cell r="D27">
            <v>16</v>
          </cell>
          <cell r="E27">
            <v>17</v>
          </cell>
          <cell r="F27">
            <v>12</v>
          </cell>
          <cell r="G27">
            <v>11</v>
          </cell>
          <cell r="H27">
            <v>8</v>
          </cell>
          <cell r="I27">
            <v>1</v>
          </cell>
          <cell r="J27">
            <v>2</v>
          </cell>
        </row>
        <row r="28">
          <cell r="A28" t="str">
            <v>浮島地区　　　　　　</v>
          </cell>
          <cell r="B28">
            <v>0</v>
          </cell>
          <cell r="C28">
            <v>4</v>
          </cell>
          <cell r="D28">
            <v>4</v>
          </cell>
          <cell r="E28">
            <v>8</v>
          </cell>
          <cell r="F28">
            <v>5</v>
          </cell>
          <cell r="G28">
            <v>3</v>
          </cell>
          <cell r="H28">
            <v>6</v>
          </cell>
          <cell r="I28">
            <v>1</v>
          </cell>
        </row>
      </sheetData>
      <sheetData sheetId="61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</row>
        <row r="5">
          <cell r="A5" t="str">
            <v>岩松地区　　　　　　</v>
          </cell>
          <cell r="B5">
            <v>33</v>
          </cell>
          <cell r="C5">
            <v>20</v>
          </cell>
          <cell r="D5">
            <v>1</v>
          </cell>
        </row>
        <row r="6">
          <cell r="A6" t="str">
            <v>岩松北地区　　　　　</v>
          </cell>
          <cell r="B6">
            <v>100</v>
          </cell>
          <cell r="C6">
            <v>29</v>
          </cell>
          <cell r="D6">
            <v>3</v>
          </cell>
        </row>
        <row r="7">
          <cell r="A7" t="str">
            <v>吉永地区　　　　　　</v>
          </cell>
          <cell r="B7">
            <v>23</v>
          </cell>
          <cell r="C7">
            <v>31</v>
          </cell>
          <cell r="D7">
            <v>5</v>
          </cell>
        </row>
        <row r="8">
          <cell r="A8" t="str">
            <v>吉永北地区　　　　　</v>
          </cell>
          <cell r="B8">
            <v>4</v>
          </cell>
          <cell r="C8">
            <v>8</v>
          </cell>
        </row>
        <row r="9">
          <cell r="A9" t="str">
            <v>吉原地区　　　　　　</v>
          </cell>
          <cell r="B9">
            <v>54</v>
          </cell>
          <cell r="C9">
            <v>37</v>
          </cell>
          <cell r="D9">
            <v>7</v>
          </cell>
          <cell r="E9">
            <v>2</v>
          </cell>
        </row>
        <row r="10">
          <cell r="A10" t="str">
            <v>丘地区　　　　　　　</v>
          </cell>
          <cell r="B10">
            <v>26</v>
          </cell>
          <cell r="C10">
            <v>17</v>
          </cell>
          <cell r="D10">
            <v>2</v>
          </cell>
        </row>
        <row r="11">
          <cell r="A11" t="str">
            <v>元吉原地区　　　　　</v>
          </cell>
          <cell r="B11">
            <v>29</v>
          </cell>
          <cell r="C11">
            <v>39</v>
          </cell>
          <cell r="D11">
            <v>9</v>
          </cell>
          <cell r="E11">
            <v>3</v>
          </cell>
        </row>
        <row r="12">
          <cell r="A12" t="str">
            <v>原田地区　　　　　　</v>
          </cell>
          <cell r="B12">
            <v>61</v>
          </cell>
          <cell r="C12">
            <v>18</v>
          </cell>
          <cell r="D12">
            <v>3</v>
          </cell>
        </row>
        <row r="13">
          <cell r="A13" t="str">
            <v>広見地区　　　　　　</v>
          </cell>
          <cell r="B13">
            <v>101</v>
          </cell>
          <cell r="C13">
            <v>51</v>
          </cell>
          <cell r="D13">
            <v>4</v>
          </cell>
        </row>
        <row r="14">
          <cell r="A14" t="str">
            <v>今泉地区　　　　　　</v>
          </cell>
          <cell r="B14">
            <v>65</v>
          </cell>
          <cell r="C14">
            <v>54</v>
          </cell>
          <cell r="D14">
            <v>7</v>
          </cell>
          <cell r="E14">
            <v>1</v>
          </cell>
        </row>
        <row r="15">
          <cell r="A15" t="str">
            <v>神戸地区　　　　　　</v>
          </cell>
          <cell r="B15">
            <v>3</v>
          </cell>
          <cell r="C15">
            <v>8</v>
          </cell>
          <cell r="D15">
            <v>2</v>
          </cell>
        </row>
        <row r="16">
          <cell r="A16" t="str">
            <v>須津地区　　　　　　</v>
          </cell>
          <cell r="B16">
            <v>81</v>
          </cell>
          <cell r="C16">
            <v>36</v>
          </cell>
          <cell r="D16">
            <v>2</v>
          </cell>
        </row>
        <row r="17">
          <cell r="A17" t="str">
            <v>青葉台地区　　　　　</v>
          </cell>
          <cell r="B17">
            <v>18</v>
          </cell>
          <cell r="C17">
            <v>12</v>
          </cell>
        </row>
        <row r="18">
          <cell r="A18" t="str">
            <v>他地区　　　　　　　</v>
          </cell>
          <cell r="B18">
            <v>1</v>
          </cell>
        </row>
        <row r="19">
          <cell r="A19" t="str">
            <v>大淵地区　　　　　　</v>
          </cell>
          <cell r="B19">
            <v>95</v>
          </cell>
          <cell r="C19">
            <v>31</v>
          </cell>
          <cell r="D19">
            <v>7</v>
          </cell>
          <cell r="E19">
            <v>2</v>
          </cell>
        </row>
        <row r="20">
          <cell r="A20" t="str">
            <v>鷹岡地区　　　　　　</v>
          </cell>
          <cell r="B20">
            <v>41</v>
          </cell>
          <cell r="C20">
            <v>36</v>
          </cell>
          <cell r="D20">
            <v>6</v>
          </cell>
        </row>
        <row r="21">
          <cell r="A21" t="str">
            <v>天間地区　　　　　　</v>
          </cell>
          <cell r="B21">
            <v>105</v>
          </cell>
          <cell r="C21">
            <v>26</v>
          </cell>
          <cell r="D21">
            <v>2</v>
          </cell>
        </row>
        <row r="22">
          <cell r="A22" t="str">
            <v>伝法地区　　　　　　</v>
          </cell>
          <cell r="B22">
            <v>43</v>
          </cell>
          <cell r="C22">
            <v>32</v>
          </cell>
          <cell r="D22">
            <v>3</v>
          </cell>
        </row>
        <row r="23">
          <cell r="A23" t="str">
            <v>田子浦地区　　　　　</v>
          </cell>
          <cell r="B23">
            <v>29</v>
          </cell>
          <cell r="C23">
            <v>42</v>
          </cell>
          <cell r="D23">
            <v>4</v>
          </cell>
        </row>
        <row r="24">
          <cell r="A24" t="str">
            <v>富士駅南地区　　　　</v>
          </cell>
          <cell r="B24">
            <v>55</v>
          </cell>
          <cell r="C24">
            <v>26</v>
          </cell>
          <cell r="D24">
            <v>7</v>
          </cell>
        </row>
        <row r="25">
          <cell r="A25" t="str">
            <v>富士駅北地区　　　　</v>
          </cell>
          <cell r="B25">
            <v>45</v>
          </cell>
          <cell r="C25">
            <v>47</v>
          </cell>
          <cell r="D25">
            <v>7</v>
          </cell>
        </row>
        <row r="26">
          <cell r="A26" t="str">
            <v>富士見台地区　　　　</v>
          </cell>
          <cell r="B26">
            <v>44</v>
          </cell>
          <cell r="C26">
            <v>26</v>
          </cell>
        </row>
        <row r="27">
          <cell r="A27" t="str">
            <v>富士南地区　　　　　</v>
          </cell>
          <cell r="B27">
            <v>44</v>
          </cell>
          <cell r="C27">
            <v>33</v>
          </cell>
          <cell r="D27">
            <v>5</v>
          </cell>
        </row>
        <row r="28">
          <cell r="A28" t="str">
            <v>富士北地区　　　　　</v>
          </cell>
          <cell r="B28">
            <v>16</v>
          </cell>
          <cell r="C28">
            <v>37</v>
          </cell>
          <cell r="D28">
            <v>6</v>
          </cell>
        </row>
        <row r="29">
          <cell r="A29" t="str">
            <v>浮島地区　　　　　　</v>
          </cell>
          <cell r="B29">
            <v>3</v>
          </cell>
          <cell r="C2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SheetLayoutView="85" zoomScalePageLayoutView="0" workbookViewId="0" topLeftCell="A1">
      <selection activeCell="U26" sqref="U26"/>
    </sheetView>
  </sheetViews>
  <sheetFormatPr defaultColWidth="9.140625" defaultRowHeight="15"/>
  <cols>
    <col min="1" max="1" width="3.7109375" style="1" customWidth="1"/>
    <col min="2" max="2" width="8.57421875" style="1" customWidth="1"/>
    <col min="3" max="6" width="2.7109375" style="1" customWidth="1"/>
    <col min="7" max="8" width="9.00390625" style="1" customWidth="1"/>
    <col min="9" max="9" width="9.28125" style="1" bestFit="1" customWidth="1"/>
    <col min="10" max="16384" width="9.00390625" style="1" customWidth="1"/>
  </cols>
  <sheetData>
    <row r="1" ht="18" customHeight="1"/>
    <row r="2" spans="1:9" ht="18" customHeight="1">
      <c r="A2" s="2" t="s">
        <v>0</v>
      </c>
      <c r="I2" s="3"/>
    </row>
    <row r="3" spans="9:21" ht="13.5">
      <c r="I3" s="4"/>
      <c r="L3" s="4"/>
      <c r="O3" s="4"/>
      <c r="U3" s="5" t="s">
        <v>1</v>
      </c>
    </row>
    <row r="4" spans="1:21" ht="15.75" customHeight="1">
      <c r="A4" s="28" t="s">
        <v>2</v>
      </c>
      <c r="B4" s="29"/>
      <c r="C4" s="29"/>
      <c r="D4" s="29"/>
      <c r="E4" s="29"/>
      <c r="F4" s="29"/>
      <c r="G4" s="32" t="s">
        <v>3</v>
      </c>
      <c r="H4" s="32"/>
      <c r="I4" s="32"/>
      <c r="J4" s="32" t="s">
        <v>4</v>
      </c>
      <c r="K4" s="32"/>
      <c r="L4" s="32"/>
      <c r="M4" s="32" t="s">
        <v>5</v>
      </c>
      <c r="N4" s="32"/>
      <c r="O4" s="32"/>
      <c r="P4" s="32" t="s">
        <v>6</v>
      </c>
      <c r="Q4" s="32"/>
      <c r="R4" s="32"/>
      <c r="S4" s="32" t="s">
        <v>18</v>
      </c>
      <c r="T4" s="32"/>
      <c r="U4" s="32"/>
    </row>
    <row r="5" spans="1:21" ht="15.75" customHeight="1">
      <c r="A5" s="30"/>
      <c r="B5" s="31"/>
      <c r="C5" s="31"/>
      <c r="D5" s="31"/>
      <c r="E5" s="31"/>
      <c r="F5" s="31"/>
      <c r="G5" s="6" t="s">
        <v>7</v>
      </c>
      <c r="H5" s="6" t="s">
        <v>8</v>
      </c>
      <c r="I5" s="6" t="s">
        <v>9</v>
      </c>
      <c r="J5" s="6" t="s">
        <v>7</v>
      </c>
      <c r="K5" s="6" t="s">
        <v>8</v>
      </c>
      <c r="L5" s="6" t="s">
        <v>9</v>
      </c>
      <c r="M5" s="6" t="s">
        <v>7</v>
      </c>
      <c r="N5" s="6" t="s">
        <v>8</v>
      </c>
      <c r="O5" s="6" t="s">
        <v>9</v>
      </c>
      <c r="P5" s="6" t="s">
        <v>7</v>
      </c>
      <c r="Q5" s="7" t="s">
        <v>8</v>
      </c>
      <c r="R5" s="6" t="s">
        <v>9</v>
      </c>
      <c r="S5" s="6" t="s">
        <v>7</v>
      </c>
      <c r="T5" s="7" t="s">
        <v>8</v>
      </c>
      <c r="U5" s="6" t="s">
        <v>9</v>
      </c>
    </row>
    <row r="6" spans="1:21" ht="18" customHeight="1">
      <c r="A6" s="33" t="s">
        <v>10</v>
      </c>
      <c r="B6" s="34"/>
      <c r="C6" s="34"/>
      <c r="D6" s="34"/>
      <c r="E6" s="34"/>
      <c r="F6" s="35"/>
      <c r="G6" s="8">
        <f>SUM(H6:I6)</f>
        <v>1362</v>
      </c>
      <c r="H6" s="8">
        <v>664</v>
      </c>
      <c r="I6" s="8">
        <v>698</v>
      </c>
      <c r="J6" s="8">
        <f>SUM(K6:L6)</f>
        <v>1359</v>
      </c>
      <c r="K6" s="8">
        <v>665</v>
      </c>
      <c r="L6" s="8">
        <v>694</v>
      </c>
      <c r="M6" s="8">
        <f>SUM(N6:O6)</f>
        <v>1296</v>
      </c>
      <c r="N6" s="8">
        <v>631</v>
      </c>
      <c r="O6" s="8">
        <v>665</v>
      </c>
      <c r="P6" s="8">
        <f>SUM(Q6:R6)</f>
        <v>1333</v>
      </c>
      <c r="Q6" s="8">
        <v>643</v>
      </c>
      <c r="R6" s="8">
        <v>690</v>
      </c>
      <c r="S6" s="8">
        <f>SUM(T6:U6)</f>
        <v>1216</v>
      </c>
      <c r="T6" s="8">
        <v>599</v>
      </c>
      <c r="U6" s="8">
        <v>617</v>
      </c>
    </row>
    <row r="7" spans="1:21" ht="18" customHeight="1">
      <c r="A7" s="19" t="s">
        <v>11</v>
      </c>
      <c r="B7" s="20"/>
      <c r="C7" s="9">
        <v>0</v>
      </c>
      <c r="D7" s="10" t="s">
        <v>12</v>
      </c>
      <c r="E7" s="11">
        <v>4</v>
      </c>
      <c r="F7" s="11" t="s">
        <v>13</v>
      </c>
      <c r="G7" s="8">
        <f aca="true" t="shared" si="0" ref="G7:G25">SUM(H7:I7)</f>
        <v>60</v>
      </c>
      <c r="H7" s="12">
        <v>26</v>
      </c>
      <c r="I7" s="12">
        <v>34</v>
      </c>
      <c r="J7" s="8">
        <f aca="true" t="shared" si="1" ref="J7:J25">SUM(K7:L7)</f>
        <v>68</v>
      </c>
      <c r="K7" s="12">
        <v>42</v>
      </c>
      <c r="L7" s="12">
        <v>26</v>
      </c>
      <c r="M7" s="8">
        <f aca="true" t="shared" si="2" ref="M7:M25">SUM(N7:O7)</f>
        <v>62</v>
      </c>
      <c r="N7" s="12">
        <v>35</v>
      </c>
      <c r="O7" s="12">
        <v>27</v>
      </c>
      <c r="P7" s="8">
        <f aca="true" t="shared" si="3" ref="P7:P25">SUM(Q7:R7)</f>
        <v>46</v>
      </c>
      <c r="Q7" s="12">
        <v>21</v>
      </c>
      <c r="R7" s="12">
        <v>25</v>
      </c>
      <c r="S7" s="8">
        <f aca="true" t="shared" si="4" ref="S7:S25">SUM(T7:U7)</f>
        <v>31</v>
      </c>
      <c r="T7" s="12">
        <v>15</v>
      </c>
      <c r="U7" s="12">
        <v>16</v>
      </c>
    </row>
    <row r="8" spans="1:21" ht="18" customHeight="1">
      <c r="A8" s="21" t="s">
        <v>14</v>
      </c>
      <c r="B8" s="22"/>
      <c r="C8" s="9">
        <v>5</v>
      </c>
      <c r="D8" s="10" t="s">
        <v>12</v>
      </c>
      <c r="E8" s="11">
        <v>9</v>
      </c>
      <c r="F8" s="11" t="s">
        <v>13</v>
      </c>
      <c r="G8" s="8">
        <f t="shared" si="0"/>
        <v>78</v>
      </c>
      <c r="H8" s="12">
        <v>42</v>
      </c>
      <c r="I8" s="12">
        <v>36</v>
      </c>
      <c r="J8" s="8">
        <f t="shared" si="1"/>
        <v>68</v>
      </c>
      <c r="K8" s="12">
        <v>30</v>
      </c>
      <c r="L8" s="12">
        <v>38</v>
      </c>
      <c r="M8" s="8">
        <f t="shared" si="2"/>
        <v>70</v>
      </c>
      <c r="N8" s="12">
        <v>43</v>
      </c>
      <c r="O8" s="12">
        <v>27</v>
      </c>
      <c r="P8" s="8">
        <f t="shared" si="3"/>
        <v>61</v>
      </c>
      <c r="Q8" s="12">
        <v>32</v>
      </c>
      <c r="R8" s="12">
        <v>29</v>
      </c>
      <c r="S8" s="8">
        <f t="shared" si="4"/>
        <v>45</v>
      </c>
      <c r="T8" s="12">
        <v>23</v>
      </c>
      <c r="U8" s="12">
        <v>22</v>
      </c>
    </row>
    <row r="9" spans="1:21" ht="18" customHeight="1">
      <c r="A9" s="13"/>
      <c r="B9" s="14"/>
      <c r="C9" s="9">
        <v>10</v>
      </c>
      <c r="D9" s="10" t="s">
        <v>12</v>
      </c>
      <c r="E9" s="11">
        <v>14</v>
      </c>
      <c r="F9" s="11" t="s">
        <v>13</v>
      </c>
      <c r="G9" s="8">
        <f t="shared" si="0"/>
        <v>97</v>
      </c>
      <c r="H9" s="12">
        <v>59</v>
      </c>
      <c r="I9" s="12">
        <v>38</v>
      </c>
      <c r="J9" s="8">
        <f t="shared" si="1"/>
        <v>81</v>
      </c>
      <c r="K9" s="12">
        <v>44</v>
      </c>
      <c r="L9" s="12">
        <v>37</v>
      </c>
      <c r="M9" s="8">
        <f t="shared" si="2"/>
        <v>67</v>
      </c>
      <c r="N9" s="12">
        <v>32</v>
      </c>
      <c r="O9" s="12">
        <v>35</v>
      </c>
      <c r="P9" s="8">
        <f t="shared" si="3"/>
        <v>65</v>
      </c>
      <c r="Q9" s="12">
        <v>39</v>
      </c>
      <c r="R9" s="12">
        <v>26</v>
      </c>
      <c r="S9" s="8">
        <f t="shared" si="4"/>
        <v>62</v>
      </c>
      <c r="T9" s="12">
        <v>32</v>
      </c>
      <c r="U9" s="12">
        <v>30</v>
      </c>
    </row>
    <row r="10" spans="1:21" ht="18" customHeight="1">
      <c r="A10" s="13"/>
      <c r="B10" s="14"/>
      <c r="C10" s="9">
        <v>15</v>
      </c>
      <c r="D10" s="10" t="s">
        <v>12</v>
      </c>
      <c r="E10" s="11">
        <v>19</v>
      </c>
      <c r="F10" s="11" t="s">
        <v>13</v>
      </c>
      <c r="G10" s="8">
        <f t="shared" si="0"/>
        <v>92</v>
      </c>
      <c r="H10" s="12">
        <v>46</v>
      </c>
      <c r="I10" s="12">
        <v>46</v>
      </c>
      <c r="J10" s="8">
        <f t="shared" si="1"/>
        <v>89</v>
      </c>
      <c r="K10" s="12">
        <v>51</v>
      </c>
      <c r="L10" s="12">
        <v>38</v>
      </c>
      <c r="M10" s="8">
        <f t="shared" si="2"/>
        <v>65</v>
      </c>
      <c r="N10" s="12">
        <v>30</v>
      </c>
      <c r="O10" s="12">
        <v>35</v>
      </c>
      <c r="P10" s="8">
        <f t="shared" si="3"/>
        <v>61</v>
      </c>
      <c r="Q10" s="12">
        <v>29</v>
      </c>
      <c r="R10" s="12">
        <v>32</v>
      </c>
      <c r="S10" s="8">
        <f t="shared" si="4"/>
        <v>54</v>
      </c>
      <c r="T10" s="12">
        <v>34</v>
      </c>
      <c r="U10" s="12">
        <v>20</v>
      </c>
    </row>
    <row r="11" spans="1:21" ht="18" customHeight="1">
      <c r="A11" s="13"/>
      <c r="B11" s="14"/>
      <c r="C11" s="9">
        <v>20</v>
      </c>
      <c r="D11" s="10" t="s">
        <v>12</v>
      </c>
      <c r="E11" s="11">
        <v>24</v>
      </c>
      <c r="F11" s="11" t="s">
        <v>13</v>
      </c>
      <c r="G11" s="8">
        <f t="shared" si="0"/>
        <v>47</v>
      </c>
      <c r="H11" s="12">
        <v>17</v>
      </c>
      <c r="I11" s="12">
        <v>30</v>
      </c>
      <c r="J11" s="8">
        <f t="shared" si="1"/>
        <v>72</v>
      </c>
      <c r="K11" s="12">
        <v>39</v>
      </c>
      <c r="L11" s="12">
        <v>33</v>
      </c>
      <c r="M11" s="8">
        <f t="shared" si="2"/>
        <v>62</v>
      </c>
      <c r="N11" s="12">
        <v>36</v>
      </c>
      <c r="O11" s="12">
        <v>26</v>
      </c>
      <c r="P11" s="8">
        <f t="shared" si="3"/>
        <v>71</v>
      </c>
      <c r="Q11" s="12">
        <v>33</v>
      </c>
      <c r="R11" s="12">
        <v>38</v>
      </c>
      <c r="S11" s="8">
        <f t="shared" si="4"/>
        <v>39</v>
      </c>
      <c r="T11" s="12">
        <v>22</v>
      </c>
      <c r="U11" s="12">
        <v>17</v>
      </c>
    </row>
    <row r="12" spans="1:21" ht="18" customHeight="1">
      <c r="A12" s="13"/>
      <c r="B12" s="14"/>
      <c r="C12" s="9">
        <v>25</v>
      </c>
      <c r="D12" s="10" t="s">
        <v>12</v>
      </c>
      <c r="E12" s="11">
        <v>29</v>
      </c>
      <c r="F12" s="11" t="s">
        <v>13</v>
      </c>
      <c r="G12" s="8">
        <f t="shared" si="0"/>
        <v>59</v>
      </c>
      <c r="H12" s="12">
        <v>33</v>
      </c>
      <c r="I12" s="12">
        <v>26</v>
      </c>
      <c r="J12" s="8">
        <f t="shared" si="1"/>
        <v>57</v>
      </c>
      <c r="K12" s="12">
        <v>26</v>
      </c>
      <c r="L12" s="12">
        <v>31</v>
      </c>
      <c r="M12" s="8">
        <f t="shared" si="2"/>
        <v>70</v>
      </c>
      <c r="N12" s="12">
        <v>38</v>
      </c>
      <c r="O12" s="12">
        <v>32</v>
      </c>
      <c r="P12" s="8">
        <f t="shared" si="3"/>
        <v>100</v>
      </c>
      <c r="Q12" s="12">
        <v>58</v>
      </c>
      <c r="R12" s="12">
        <v>42</v>
      </c>
      <c r="S12" s="8">
        <f t="shared" si="4"/>
        <v>54</v>
      </c>
      <c r="T12" s="12">
        <v>29</v>
      </c>
      <c r="U12" s="12">
        <v>25</v>
      </c>
    </row>
    <row r="13" spans="1:21" ht="18" customHeight="1">
      <c r="A13" s="13"/>
      <c r="B13" s="14"/>
      <c r="C13" s="9">
        <v>30</v>
      </c>
      <c r="D13" s="10" t="s">
        <v>12</v>
      </c>
      <c r="E13" s="11">
        <v>34</v>
      </c>
      <c r="F13" s="11" t="s">
        <v>13</v>
      </c>
      <c r="G13" s="8">
        <f t="shared" si="0"/>
        <v>55</v>
      </c>
      <c r="H13" s="12">
        <v>24</v>
      </c>
      <c r="I13" s="12">
        <v>31</v>
      </c>
      <c r="J13" s="8">
        <f t="shared" si="1"/>
        <v>70</v>
      </c>
      <c r="K13" s="12">
        <v>37</v>
      </c>
      <c r="L13" s="12">
        <v>33</v>
      </c>
      <c r="M13" s="8">
        <f t="shared" si="2"/>
        <v>62</v>
      </c>
      <c r="N13" s="12">
        <v>29</v>
      </c>
      <c r="O13" s="12">
        <v>33</v>
      </c>
      <c r="P13" s="8">
        <f t="shared" si="3"/>
        <v>77</v>
      </c>
      <c r="Q13" s="12">
        <v>39</v>
      </c>
      <c r="R13" s="12">
        <v>38</v>
      </c>
      <c r="S13" s="8">
        <f t="shared" si="4"/>
        <v>83</v>
      </c>
      <c r="T13" s="12">
        <v>52</v>
      </c>
      <c r="U13" s="12">
        <v>31</v>
      </c>
    </row>
    <row r="14" spans="1:21" ht="18" customHeight="1">
      <c r="A14" s="13"/>
      <c r="B14" s="14"/>
      <c r="C14" s="9">
        <v>35</v>
      </c>
      <c r="D14" s="10" t="s">
        <v>12</v>
      </c>
      <c r="E14" s="11">
        <v>39</v>
      </c>
      <c r="F14" s="11" t="s">
        <v>13</v>
      </c>
      <c r="G14" s="8">
        <f t="shared" si="0"/>
        <v>101</v>
      </c>
      <c r="H14" s="12">
        <v>55</v>
      </c>
      <c r="I14" s="12">
        <v>46</v>
      </c>
      <c r="J14" s="8">
        <f t="shared" si="1"/>
        <v>61</v>
      </c>
      <c r="K14" s="12">
        <v>26</v>
      </c>
      <c r="L14" s="12">
        <v>35</v>
      </c>
      <c r="M14" s="8">
        <f t="shared" si="2"/>
        <v>68</v>
      </c>
      <c r="N14" s="12">
        <v>38</v>
      </c>
      <c r="O14" s="12">
        <v>30</v>
      </c>
      <c r="P14" s="8">
        <f t="shared" si="3"/>
        <v>56</v>
      </c>
      <c r="Q14" s="12">
        <v>25</v>
      </c>
      <c r="R14" s="12">
        <v>31</v>
      </c>
      <c r="S14" s="8">
        <f t="shared" si="4"/>
        <v>74</v>
      </c>
      <c r="T14" s="12">
        <v>36</v>
      </c>
      <c r="U14" s="12">
        <v>38</v>
      </c>
    </row>
    <row r="15" spans="1:21" ht="18" customHeight="1">
      <c r="A15" s="13"/>
      <c r="B15" s="14"/>
      <c r="C15" s="9">
        <v>40</v>
      </c>
      <c r="D15" s="10" t="s">
        <v>12</v>
      </c>
      <c r="E15" s="11">
        <v>44</v>
      </c>
      <c r="F15" s="11" t="s">
        <v>13</v>
      </c>
      <c r="G15" s="8">
        <f t="shared" si="0"/>
        <v>119</v>
      </c>
      <c r="H15" s="12">
        <v>65</v>
      </c>
      <c r="I15" s="12">
        <v>54</v>
      </c>
      <c r="J15" s="8">
        <f t="shared" si="1"/>
        <v>100</v>
      </c>
      <c r="K15" s="12">
        <v>53</v>
      </c>
      <c r="L15" s="12">
        <v>47</v>
      </c>
      <c r="M15" s="8">
        <f t="shared" si="2"/>
        <v>64</v>
      </c>
      <c r="N15" s="12">
        <v>30</v>
      </c>
      <c r="O15" s="12">
        <v>34</v>
      </c>
      <c r="P15" s="8">
        <f t="shared" si="3"/>
        <v>71</v>
      </c>
      <c r="Q15" s="12">
        <v>39</v>
      </c>
      <c r="R15" s="12">
        <v>32</v>
      </c>
      <c r="S15" s="8">
        <f t="shared" si="4"/>
        <v>55</v>
      </c>
      <c r="T15" s="12">
        <v>26</v>
      </c>
      <c r="U15" s="12">
        <v>29</v>
      </c>
    </row>
    <row r="16" spans="1:21" ht="18" customHeight="1">
      <c r="A16" s="13"/>
      <c r="B16" s="14"/>
      <c r="C16" s="9">
        <v>45</v>
      </c>
      <c r="D16" s="10" t="s">
        <v>12</v>
      </c>
      <c r="E16" s="11">
        <v>49</v>
      </c>
      <c r="F16" s="11" t="s">
        <v>13</v>
      </c>
      <c r="G16" s="8">
        <f t="shared" si="0"/>
        <v>79</v>
      </c>
      <c r="H16" s="12">
        <v>39</v>
      </c>
      <c r="I16" s="12">
        <v>40</v>
      </c>
      <c r="J16" s="8">
        <f t="shared" si="1"/>
        <v>121</v>
      </c>
      <c r="K16" s="12">
        <v>66</v>
      </c>
      <c r="L16" s="12">
        <v>55</v>
      </c>
      <c r="M16" s="8">
        <f t="shared" si="2"/>
        <v>102</v>
      </c>
      <c r="N16" s="12">
        <v>51</v>
      </c>
      <c r="O16" s="12">
        <v>51</v>
      </c>
      <c r="P16" s="8">
        <f t="shared" si="3"/>
        <v>67</v>
      </c>
      <c r="Q16" s="12">
        <v>30</v>
      </c>
      <c r="R16" s="12">
        <v>37</v>
      </c>
      <c r="S16" s="8">
        <f t="shared" si="4"/>
        <v>68</v>
      </c>
      <c r="T16" s="12">
        <v>37</v>
      </c>
      <c r="U16" s="12">
        <v>31</v>
      </c>
    </row>
    <row r="17" spans="1:21" ht="18" customHeight="1">
      <c r="A17" s="13"/>
      <c r="B17" s="14"/>
      <c r="C17" s="9">
        <v>50</v>
      </c>
      <c r="D17" s="10" t="s">
        <v>12</v>
      </c>
      <c r="E17" s="11">
        <v>54</v>
      </c>
      <c r="F17" s="11" t="s">
        <v>13</v>
      </c>
      <c r="G17" s="8">
        <f t="shared" si="0"/>
        <v>95</v>
      </c>
      <c r="H17" s="12">
        <v>42</v>
      </c>
      <c r="I17" s="12">
        <v>53</v>
      </c>
      <c r="J17" s="8">
        <f t="shared" si="1"/>
        <v>79</v>
      </c>
      <c r="K17" s="12">
        <v>39</v>
      </c>
      <c r="L17" s="12">
        <v>40</v>
      </c>
      <c r="M17" s="8">
        <f t="shared" si="2"/>
        <v>115</v>
      </c>
      <c r="N17" s="12">
        <v>59</v>
      </c>
      <c r="O17" s="12">
        <v>56</v>
      </c>
      <c r="P17" s="8">
        <f t="shared" si="3"/>
        <v>110</v>
      </c>
      <c r="Q17" s="12">
        <v>61</v>
      </c>
      <c r="R17" s="12">
        <v>49</v>
      </c>
      <c r="S17" s="8">
        <f t="shared" si="4"/>
        <v>68</v>
      </c>
      <c r="T17" s="12">
        <v>31</v>
      </c>
      <c r="U17" s="12">
        <v>37</v>
      </c>
    </row>
    <row r="18" spans="1:21" ht="18" customHeight="1">
      <c r="A18" s="13"/>
      <c r="B18" s="14"/>
      <c r="C18" s="9">
        <v>55</v>
      </c>
      <c r="D18" s="10" t="s">
        <v>12</v>
      </c>
      <c r="E18" s="11">
        <v>59</v>
      </c>
      <c r="F18" s="11" t="s">
        <v>13</v>
      </c>
      <c r="G18" s="8">
        <f t="shared" si="0"/>
        <v>88</v>
      </c>
      <c r="H18" s="12">
        <v>43</v>
      </c>
      <c r="I18" s="12">
        <v>45</v>
      </c>
      <c r="J18" s="8">
        <f t="shared" si="1"/>
        <v>96</v>
      </c>
      <c r="K18" s="12">
        <v>40</v>
      </c>
      <c r="L18" s="12">
        <v>56</v>
      </c>
      <c r="M18" s="8">
        <f t="shared" si="2"/>
        <v>75</v>
      </c>
      <c r="N18" s="12">
        <v>37</v>
      </c>
      <c r="O18" s="12">
        <v>38</v>
      </c>
      <c r="P18" s="8">
        <f t="shared" si="3"/>
        <v>119</v>
      </c>
      <c r="Q18" s="12">
        <v>60</v>
      </c>
      <c r="R18" s="12">
        <v>59</v>
      </c>
      <c r="S18" s="8">
        <f t="shared" si="4"/>
        <v>105</v>
      </c>
      <c r="T18" s="12">
        <v>57</v>
      </c>
      <c r="U18" s="12">
        <v>48</v>
      </c>
    </row>
    <row r="19" spans="1:21" ht="18" customHeight="1">
      <c r="A19" s="13"/>
      <c r="B19" s="14"/>
      <c r="C19" s="9">
        <v>60</v>
      </c>
      <c r="D19" s="10" t="s">
        <v>12</v>
      </c>
      <c r="E19" s="11">
        <v>64</v>
      </c>
      <c r="F19" s="11" t="s">
        <v>13</v>
      </c>
      <c r="G19" s="8">
        <f t="shared" si="0"/>
        <v>111</v>
      </c>
      <c r="H19" s="12">
        <v>49</v>
      </c>
      <c r="I19" s="12">
        <v>62</v>
      </c>
      <c r="J19" s="8">
        <f t="shared" si="1"/>
        <v>84</v>
      </c>
      <c r="K19" s="12">
        <v>40</v>
      </c>
      <c r="L19" s="12">
        <v>44</v>
      </c>
      <c r="M19" s="8">
        <f t="shared" si="2"/>
        <v>94</v>
      </c>
      <c r="N19" s="12">
        <v>38</v>
      </c>
      <c r="O19" s="12">
        <v>56</v>
      </c>
      <c r="P19" s="8">
        <f t="shared" si="3"/>
        <v>76</v>
      </c>
      <c r="Q19" s="12">
        <v>38</v>
      </c>
      <c r="R19" s="12">
        <v>38</v>
      </c>
      <c r="S19" s="8">
        <f t="shared" si="4"/>
        <v>118</v>
      </c>
      <c r="T19" s="12">
        <v>60</v>
      </c>
      <c r="U19" s="12">
        <v>58</v>
      </c>
    </row>
    <row r="20" spans="1:21" ht="18" customHeight="1">
      <c r="A20" s="13"/>
      <c r="B20" s="14"/>
      <c r="C20" s="9">
        <v>65</v>
      </c>
      <c r="D20" s="10" t="s">
        <v>12</v>
      </c>
      <c r="E20" s="11">
        <v>69</v>
      </c>
      <c r="F20" s="11" t="s">
        <v>13</v>
      </c>
      <c r="G20" s="8">
        <f t="shared" si="0"/>
        <v>89</v>
      </c>
      <c r="H20" s="12">
        <v>47</v>
      </c>
      <c r="I20" s="12">
        <v>42</v>
      </c>
      <c r="J20" s="8">
        <f t="shared" si="1"/>
        <v>102</v>
      </c>
      <c r="K20" s="12">
        <v>45</v>
      </c>
      <c r="L20" s="12">
        <v>57</v>
      </c>
      <c r="M20" s="8">
        <f t="shared" si="2"/>
        <v>84</v>
      </c>
      <c r="N20" s="12">
        <v>38</v>
      </c>
      <c r="O20" s="12">
        <v>46</v>
      </c>
      <c r="P20" s="8">
        <f t="shared" si="3"/>
        <v>94</v>
      </c>
      <c r="Q20" s="12">
        <v>39</v>
      </c>
      <c r="R20" s="12">
        <v>55</v>
      </c>
      <c r="S20" s="8">
        <f t="shared" si="4"/>
        <v>78</v>
      </c>
      <c r="T20" s="12">
        <v>38</v>
      </c>
      <c r="U20" s="12">
        <v>40</v>
      </c>
    </row>
    <row r="21" spans="1:21" ht="18" customHeight="1">
      <c r="A21" s="13"/>
      <c r="B21" s="14"/>
      <c r="C21" s="9">
        <v>70</v>
      </c>
      <c r="D21" s="10" t="s">
        <v>12</v>
      </c>
      <c r="E21" s="11">
        <v>74</v>
      </c>
      <c r="F21" s="11" t="s">
        <v>13</v>
      </c>
      <c r="G21" s="8">
        <f t="shared" si="0"/>
        <v>55</v>
      </c>
      <c r="H21" s="12">
        <v>27</v>
      </c>
      <c r="I21" s="12">
        <v>28</v>
      </c>
      <c r="J21" s="8">
        <f t="shared" si="1"/>
        <v>81</v>
      </c>
      <c r="K21" s="12">
        <v>41</v>
      </c>
      <c r="L21" s="12">
        <v>40</v>
      </c>
      <c r="M21" s="8">
        <f t="shared" si="2"/>
        <v>97</v>
      </c>
      <c r="N21" s="12">
        <v>40</v>
      </c>
      <c r="O21" s="12">
        <v>57</v>
      </c>
      <c r="P21" s="8">
        <f t="shared" si="3"/>
        <v>72</v>
      </c>
      <c r="Q21" s="12">
        <v>30</v>
      </c>
      <c r="R21" s="12">
        <v>42</v>
      </c>
      <c r="S21" s="8">
        <f t="shared" si="4"/>
        <v>87</v>
      </c>
      <c r="T21" s="12">
        <v>35</v>
      </c>
      <c r="U21" s="12">
        <v>52</v>
      </c>
    </row>
    <row r="22" spans="1:21" ht="18" customHeight="1">
      <c r="A22" s="13"/>
      <c r="B22" s="14"/>
      <c r="C22" s="9">
        <v>75</v>
      </c>
      <c r="D22" s="10" t="s">
        <v>12</v>
      </c>
      <c r="E22" s="11">
        <v>79</v>
      </c>
      <c r="F22" s="11" t="s">
        <v>13</v>
      </c>
      <c r="G22" s="8">
        <f t="shared" si="0"/>
        <v>62</v>
      </c>
      <c r="H22" s="12">
        <v>20</v>
      </c>
      <c r="I22" s="12">
        <v>42</v>
      </c>
      <c r="J22" s="8">
        <f t="shared" si="1"/>
        <v>47</v>
      </c>
      <c r="K22" s="12">
        <v>22</v>
      </c>
      <c r="L22" s="12">
        <v>25</v>
      </c>
      <c r="M22" s="8">
        <f t="shared" si="2"/>
        <v>66</v>
      </c>
      <c r="N22" s="12">
        <v>32</v>
      </c>
      <c r="O22" s="12">
        <v>34</v>
      </c>
      <c r="P22" s="8">
        <f t="shared" si="3"/>
        <v>89</v>
      </c>
      <c r="Q22" s="12">
        <v>35</v>
      </c>
      <c r="R22" s="12">
        <v>54</v>
      </c>
      <c r="S22" s="8">
        <f t="shared" si="4"/>
        <v>66</v>
      </c>
      <c r="T22" s="12">
        <v>28</v>
      </c>
      <c r="U22" s="12">
        <v>38</v>
      </c>
    </row>
    <row r="23" spans="1:21" ht="18" customHeight="1">
      <c r="A23" s="13"/>
      <c r="B23" s="14"/>
      <c r="C23" s="9">
        <v>80</v>
      </c>
      <c r="D23" s="10" t="s">
        <v>12</v>
      </c>
      <c r="E23" s="11">
        <v>84</v>
      </c>
      <c r="F23" s="11" t="s">
        <v>13</v>
      </c>
      <c r="G23" s="8">
        <f t="shared" si="0"/>
        <v>43</v>
      </c>
      <c r="H23" s="12">
        <v>16</v>
      </c>
      <c r="I23" s="12">
        <v>27</v>
      </c>
      <c r="J23" s="8">
        <f t="shared" si="1"/>
        <v>41</v>
      </c>
      <c r="K23" s="12">
        <v>11</v>
      </c>
      <c r="L23" s="12">
        <v>30</v>
      </c>
      <c r="M23" s="8">
        <f t="shared" si="2"/>
        <v>37</v>
      </c>
      <c r="N23" s="12">
        <v>14</v>
      </c>
      <c r="O23" s="12">
        <v>23</v>
      </c>
      <c r="P23" s="8">
        <f t="shared" si="3"/>
        <v>53</v>
      </c>
      <c r="Q23" s="12">
        <v>24</v>
      </c>
      <c r="R23" s="12">
        <v>29</v>
      </c>
      <c r="S23" s="8">
        <f t="shared" si="4"/>
        <v>77</v>
      </c>
      <c r="T23" s="12">
        <v>28</v>
      </c>
      <c r="U23" s="12">
        <v>49</v>
      </c>
    </row>
    <row r="24" spans="1:21" ht="18" customHeight="1">
      <c r="A24" s="13"/>
      <c r="B24" s="14"/>
      <c r="C24" s="23" t="s">
        <v>15</v>
      </c>
      <c r="D24" s="24"/>
      <c r="E24" s="24"/>
      <c r="F24" s="24"/>
      <c r="G24" s="8">
        <f t="shared" si="0"/>
        <v>32</v>
      </c>
      <c r="H24" s="12">
        <v>14</v>
      </c>
      <c r="I24" s="12">
        <v>18</v>
      </c>
      <c r="J24" s="8">
        <f t="shared" si="1"/>
        <v>42</v>
      </c>
      <c r="K24" s="12">
        <v>13</v>
      </c>
      <c r="L24" s="12">
        <v>29</v>
      </c>
      <c r="M24" s="8">
        <f t="shared" si="2"/>
        <v>36</v>
      </c>
      <c r="N24" s="12">
        <v>11</v>
      </c>
      <c r="O24" s="12">
        <v>25</v>
      </c>
      <c r="P24" s="8">
        <f t="shared" si="3"/>
        <v>45</v>
      </c>
      <c r="Q24" s="12">
        <v>11</v>
      </c>
      <c r="R24" s="12">
        <v>34</v>
      </c>
      <c r="S24" s="8">
        <f t="shared" si="4"/>
        <v>52</v>
      </c>
      <c r="T24" s="12">
        <v>16</v>
      </c>
      <c r="U24" s="12">
        <v>36</v>
      </c>
    </row>
    <row r="25" spans="1:21" ht="18" customHeight="1">
      <c r="A25" s="15"/>
      <c r="B25" s="16"/>
      <c r="C25" s="25" t="s">
        <v>16</v>
      </c>
      <c r="D25" s="26"/>
      <c r="E25" s="26"/>
      <c r="F25" s="26"/>
      <c r="G25" s="8">
        <f t="shared" si="0"/>
        <v>0</v>
      </c>
      <c r="H25" s="12"/>
      <c r="I25" s="12"/>
      <c r="J25" s="8">
        <f t="shared" si="1"/>
        <v>0</v>
      </c>
      <c r="K25" s="12"/>
      <c r="L25" s="12"/>
      <c r="M25" s="8">
        <f t="shared" si="2"/>
        <v>0</v>
      </c>
      <c r="N25" s="12"/>
      <c r="O25" s="12"/>
      <c r="P25" s="8">
        <f t="shared" si="3"/>
        <v>0</v>
      </c>
      <c r="Q25" s="12"/>
      <c r="R25" s="12"/>
      <c r="S25" s="8">
        <f t="shared" si="4"/>
        <v>0</v>
      </c>
      <c r="T25" s="12"/>
      <c r="U25" s="12"/>
    </row>
    <row r="26" spans="1:21" ht="15.75" customHeight="1">
      <c r="A26" s="1" t="s">
        <v>17</v>
      </c>
      <c r="P26" s="17"/>
      <c r="S26" s="36"/>
      <c r="T26" s="36"/>
      <c r="U26" s="36"/>
    </row>
    <row r="27" spans="1:6" ht="14.25" customHeight="1">
      <c r="A27" s="27"/>
      <c r="B27" s="27"/>
      <c r="C27" s="27"/>
      <c r="D27" s="27"/>
      <c r="E27" s="27"/>
      <c r="F27" s="27"/>
    </row>
    <row r="28" spans="1:6" ht="13.5">
      <c r="A28" s="18"/>
      <c r="B28" s="18"/>
      <c r="C28" s="18"/>
      <c r="D28" s="18"/>
      <c r="E28" s="18"/>
      <c r="F28" s="18"/>
    </row>
    <row r="29" spans="1:6" ht="13.5">
      <c r="A29" s="18"/>
      <c r="B29" s="18"/>
      <c r="C29" s="18"/>
      <c r="D29" s="18"/>
      <c r="E29" s="18"/>
      <c r="F29" s="18"/>
    </row>
  </sheetData>
  <sheetProtection/>
  <mergeCells count="12">
    <mergeCell ref="G4:I4"/>
    <mergeCell ref="J4:L4"/>
    <mergeCell ref="M4:O4"/>
    <mergeCell ref="P4:R4"/>
    <mergeCell ref="A6:F6"/>
    <mergeCell ref="S4:U4"/>
    <mergeCell ref="A7:B7"/>
    <mergeCell ref="A8:B8"/>
    <mergeCell ref="C24:F24"/>
    <mergeCell ref="C25:F25"/>
    <mergeCell ref="A27:F27"/>
    <mergeCell ref="A4:F5"/>
  </mergeCells>
  <printOptions/>
  <pageMargins left="0.7874015748031497" right="0.7874015748031497" top="0.984251968503937" bottom="0.984251968503937" header="0.3937007874015748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dcterms:created xsi:type="dcterms:W3CDTF">2011-06-16T01:03:23Z</dcterms:created>
  <dcterms:modified xsi:type="dcterms:W3CDTF">2011-11-15T02:53:25Z</dcterms:modified>
  <cp:category/>
  <cp:version/>
  <cp:contentType/>
  <cp:contentStatus/>
</cp:coreProperties>
</file>