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32767" yWindow="32767" windowWidth="28800" windowHeight="12140" activeTab="0"/>
  </bookViews>
  <sheets>
    <sheet name="収入の部" sheetId="1" r:id="rId1"/>
    <sheet name="支出の部" sheetId="2" r:id="rId2"/>
    <sheet name="領収書を徴し難い事情があった支出の明細書" sheetId="3" r:id="rId3"/>
    <sheet name="振込明細書に係る支出目的書" sheetId="4" r:id="rId4"/>
  </sheets>
  <definedNames>
    <definedName name="_xlnm.Print_Area" localSheetId="1">'支出の部'!$B$2:$AJ$89</definedName>
    <definedName name="_xlnm.Print_Area" localSheetId="0">'収入の部'!$B$2:$AH$58</definedName>
    <definedName name="_xlnm.Print_Area" localSheetId="3">'振込明細書に係る支出目的書'!$B$2:$AU$32</definedName>
    <definedName name="_xlnm.Print_Area" localSheetId="2">'領収書を徴し難い事情があった支出の明細書'!$B$2:$AU$36</definedName>
  </definedNames>
  <calcPr fullCalcOnLoad="1"/>
</workbook>
</file>

<file path=xl/comments1.xml><?xml version="1.0" encoding="utf-8"?>
<comments xmlns="http://schemas.openxmlformats.org/spreadsheetml/2006/main">
  <authors>
    <author>総務課　山下裕義</author>
  </authors>
  <commentList>
    <comment ref="E40" authorId="0">
      <text>
        <r>
          <rPr>
            <b/>
            <sz val="9"/>
            <rFont val="MS P ゴシック"/>
            <family val="3"/>
          </rPr>
          <t>収入＋公費負担相当額＝支出となります。</t>
        </r>
      </text>
    </comment>
  </commentList>
</comments>
</file>

<file path=xl/comments2.xml><?xml version="1.0" encoding="utf-8"?>
<comments xmlns="http://schemas.openxmlformats.org/spreadsheetml/2006/main">
  <authors>
    <author>総務課　山下裕義</author>
  </authors>
  <commentList>
    <comment ref="M8" authorId="0">
      <text>
        <r>
          <rPr>
            <b/>
            <sz val="9"/>
            <rFont val="MS P ゴシック"/>
            <family val="3"/>
          </rPr>
          <t>労務等の無償提供については、「人夫費」と記入すること</t>
        </r>
      </text>
    </comment>
  </commentList>
</comments>
</file>

<file path=xl/sharedStrings.xml><?xml version="1.0" encoding="utf-8"?>
<sst xmlns="http://schemas.openxmlformats.org/spreadsheetml/2006/main" count="404" uniqueCount="217">
  <si>
    <t>年</t>
  </si>
  <si>
    <t>月</t>
  </si>
  <si>
    <t>日</t>
  </si>
  <si>
    <t>回分）</t>
  </si>
  <si>
    <t>（第</t>
  </si>
  <si>
    <t xml:space="preserve">  公 職 の 候 補 者</t>
  </si>
  <si>
    <t>月　日</t>
  </si>
  <si>
    <t>寄　附　を　し　た　者</t>
  </si>
  <si>
    <t>住 所 又 は 主 た る
事 務 所 の 所 在 地</t>
  </si>
  <si>
    <t>氏名又は団体名</t>
  </si>
  <si>
    <t>職　業</t>
  </si>
  <si>
    <t>備　考</t>
  </si>
  <si>
    <t xml:space="preserve"> 金銭以外の寄
 附及びその他
 の収入の見積
 の根拠　　　</t>
  </si>
  <si>
    <t>選挙運動費用収支報告書</t>
  </si>
  <si>
    <t>円</t>
  </si>
  <si>
    <t>総　額</t>
  </si>
  <si>
    <t>寄　附</t>
  </si>
  <si>
    <t>総　計</t>
  </si>
  <si>
    <t>その他の
収　　入</t>
  </si>
  <si>
    <t>計</t>
  </si>
  <si>
    <t>前回計</t>
  </si>
  <si>
    <t>参　考</t>
  </si>
  <si>
    <t>備　　　考</t>
  </si>
  <si>
    <t>２．収入の部中「種別」欄には、寄附金、その他の収入の区別を明記するものとする。</t>
  </si>
  <si>
    <t>１．収入の部においては、一件１万円を超えるものについては各件ごとに記載し、一件１万円以下のものについては種別ごとに各収入日における合計額を一欄</t>
  </si>
  <si>
    <t>　に記載するものとする。なお、寄附については、一件１万円以下のものについても必要に応じて各件ごとに記載してさしつかえない。</t>
  </si>
  <si>
    <t>３．収入の部中「参考」欄には、選挙運動に係る公費負担相当額（選挙運動用通常葉書、ビラ若しくはポスターの作成又は選挙事務所、選挙運動用自動車等若</t>
  </si>
  <si>
    <t>　しくは個人演説会場の立札及び看板の類の作成に係るものをいう。以下同じ。）を記載するものとし、また、その他の参考となる事項を記載することができ</t>
  </si>
  <si>
    <t>４．支出の部中「区分」欄には、立候補準備のために支出した費用と選挙運動のために支出した費用との区別を明記するものとする。</t>
  </si>
  <si>
    <t>５．支出の部中「支出のうち公費負担相当額」欄には、選挙運動に係る公費負担相当額を記載するものとする。ただし、各項目において二以上の契約がある場</t>
  </si>
  <si>
    <t>　合には、契約ごとに欄を追加して記載するものとする。</t>
  </si>
  <si>
    <t>６．精算届後の報告書にあっては、「収入の部」「支出の部」ともに前回報告した金額をあわせて総額の欄に記載するものとする。</t>
  </si>
  <si>
    <t>７．収入の部の記載については公職選挙法施行規則別記第三十号様式収入簿の備考中２から６までの例により、支出の部の記載については同様式支出簿の備考</t>
  </si>
  <si>
    <t>　中３から９までの例によるものとする。</t>
  </si>
  <si>
    <t>職 業</t>
  </si>
  <si>
    <t>項　目</t>
  </si>
  <si>
    <t>単価（Ａ）</t>
  </si>
  <si>
    <t>枚数（Ｂ）</t>
  </si>
  <si>
    <t>金額（(Ａ)×(Ｂ)＝(Ｃ)）</t>
  </si>
  <si>
    <t>枚</t>
  </si>
  <si>
    <t>支出の
目　的</t>
  </si>
  <si>
    <t>支　出　を　受　け　た　者</t>
  </si>
  <si>
    <t>金銭以外の
支　出　の
見積の根拠　　　</t>
  </si>
  <si>
    <t xml:space="preserve">  支　出　の　部</t>
  </si>
  <si>
    <t xml:space="preserve">  収　入　の　部</t>
  </si>
  <si>
    <t>立候補準備の
ための支出</t>
  </si>
  <si>
    <t>選挙運動の
ための支出</t>
  </si>
  <si>
    <t>支出のうち公費負担相当額</t>
  </si>
  <si>
    <t>選挙運動用通常葉書の作成</t>
  </si>
  <si>
    <t>ビラの作成</t>
  </si>
  <si>
    <t>ポスターの作成</t>
  </si>
  <si>
    <t>選挙事務所の立札及び看板の類の作成</t>
  </si>
  <si>
    <t>選挙運動用自動車等の立札及び看板の類の作成</t>
  </si>
  <si>
    <t>個人演説会の立札及び看板の類の作成</t>
  </si>
  <si>
    <t>総 　計</t>
  </si>
  <si>
    <t>この報告書は、公職選挙法の規定に従って作製したものであって、真実に相違ありません。</t>
  </si>
  <si>
    <t>住　所</t>
  </si>
  <si>
    <t>氏　名</t>
  </si>
  <si>
    <t>㊞</t>
  </si>
  <si>
    <t>１．</t>
  </si>
  <si>
    <t>３．</t>
  </si>
  <si>
    <t>４．</t>
  </si>
  <si>
    <t xml:space="preserve">  出 納 責 任 者</t>
  </si>
  <si>
    <t>５．</t>
  </si>
  <si>
    <t>支出の年月日</t>
  </si>
  <si>
    <t>支 出 の 目 的</t>
  </si>
  <si>
    <t>執　行</t>
  </si>
  <si>
    <t>公 職 の 候 補 者</t>
  </si>
  <si>
    <t>２．</t>
  </si>
  <si>
    <t>出 納 責 任 者</t>
  </si>
  <si>
    <t>備　　考</t>
  </si>
  <si>
    <t>１．「区分」の欄には、立候補準備のために要した費用及び選挙運動のために支出した費用の区別を明記するものとする。</t>
  </si>
  <si>
    <t>振込明細書に係る支出目的書</t>
  </si>
  <si>
    <t>支　出　の　目　的</t>
  </si>
  <si>
    <t>執 行</t>
  </si>
  <si>
    <t xml:space="preserve"> か ら</t>
  </si>
  <si>
    <t xml:space="preserve"> ま で</t>
  </si>
  <si>
    <r>
      <rPr>
        <sz val="11"/>
        <color indexed="8"/>
        <rFont val="ＭＳ 明朝"/>
        <family val="1"/>
      </rPr>
      <t>種　別</t>
    </r>
    <r>
      <rPr>
        <sz val="9"/>
        <color indexed="8"/>
        <rFont val="ＭＳ 明朝"/>
        <family val="1"/>
      </rPr>
      <t xml:space="preserve">
</t>
    </r>
    <r>
      <rPr>
        <sz val="7.5"/>
        <color indexed="8"/>
        <rFont val="ＭＳ 明朝"/>
        <family val="1"/>
      </rPr>
      <t>寄　　　　附
その他の収入</t>
    </r>
  </si>
  <si>
    <r>
      <rPr>
        <sz val="11"/>
        <color indexed="8"/>
        <rFont val="ＭＳ 明朝"/>
        <family val="1"/>
      </rPr>
      <t>区　分</t>
    </r>
    <r>
      <rPr>
        <sz val="7.5"/>
        <color indexed="8"/>
        <rFont val="ＭＳ 明朝"/>
        <family val="1"/>
      </rPr>
      <t xml:space="preserve">
立候補準備
選挙運動</t>
    </r>
  </si>
  <si>
    <t>領収書等を徴し難い事情があった支出の明細書</t>
  </si>
  <si>
    <r>
      <rPr>
        <sz val="11"/>
        <color indexed="8"/>
        <rFont val="ＭＳ 明朝"/>
        <family val="1"/>
      </rPr>
      <t>区　　　分</t>
    </r>
    <r>
      <rPr>
        <sz val="9"/>
        <color indexed="8"/>
        <rFont val="ＭＳ 明朝"/>
        <family val="1"/>
      </rPr>
      <t xml:space="preserve">
</t>
    </r>
    <r>
      <rPr>
        <sz val="8"/>
        <color indexed="8"/>
        <rFont val="ＭＳ 明朝"/>
        <family val="1"/>
      </rPr>
      <t>立候補準備
選</t>
    </r>
    <r>
      <rPr>
        <sz val="6"/>
        <color indexed="8"/>
        <rFont val="ＭＳ 明朝"/>
        <family val="1"/>
      </rPr>
      <t xml:space="preserve"> </t>
    </r>
    <r>
      <rPr>
        <sz val="8"/>
        <color indexed="8"/>
        <rFont val="ＭＳ 明朝"/>
        <family val="1"/>
      </rPr>
      <t>挙</t>
    </r>
    <r>
      <rPr>
        <sz val="6"/>
        <color indexed="8"/>
        <rFont val="ＭＳ 明朝"/>
        <family val="1"/>
      </rPr>
      <t xml:space="preserve"> </t>
    </r>
    <r>
      <rPr>
        <sz val="8"/>
        <color indexed="8"/>
        <rFont val="ＭＳ 明朝"/>
        <family val="1"/>
      </rPr>
      <t>運</t>
    </r>
    <r>
      <rPr>
        <sz val="6"/>
        <color indexed="8"/>
        <rFont val="ＭＳ 明朝"/>
        <family val="1"/>
      </rPr>
      <t xml:space="preserve"> </t>
    </r>
    <r>
      <rPr>
        <sz val="8"/>
        <color indexed="8"/>
        <rFont val="ＭＳ 明朝"/>
        <family val="1"/>
      </rPr>
      <t>動</t>
    </r>
  </si>
  <si>
    <t xml:space="preserve"> 領収書その他の支出を証すべき書面を徴し
 難かった事情</t>
  </si>
  <si>
    <t>２．「支出の目的」の欄は、公職選挙法施行規則別記第三十号様式支出簿の備考中６の例により記載するものとする。</t>
  </si>
  <si>
    <t>支　出　の　費　目</t>
  </si>
  <si>
    <t>１．「支出の費目」欄は、公職選挙法施行規則別記第三十号様式支出簿の備考中３の例により記載するものとする。</t>
  </si>
  <si>
    <t>２．「支出の目的」欄は、公職選挙法施行規則別記第三十号様式支出簿の備考中６の例により記載するものとする。</t>
  </si>
  <si>
    <t>　るものとする。</t>
  </si>
  <si>
    <t>４． 支出の目的に対応する振込明細書の写しと併せて提出するものとする。</t>
  </si>
  <si>
    <t>３． 支出の目的ごとに別葉とするものとする。</t>
  </si>
  <si>
    <t xml:space="preserve">                      選 挙</t>
  </si>
  <si>
    <t>　　　　　　　　　　　選　挙</t>
  </si>
  <si>
    <t>　　　　　　　　　　選　挙</t>
  </si>
  <si>
    <t xml:space="preserve">  令和</t>
  </si>
  <si>
    <t>令和</t>
  </si>
  <si>
    <t>富山県南砺市</t>
  </si>
  <si>
    <t>（戸籍上の氏名を記載）</t>
  </si>
  <si>
    <t>その他の収入</t>
  </si>
  <si>
    <t>寄附</t>
  </si>
  <si>
    <t>富山県南砺市〇〇番地</t>
  </si>
  <si>
    <t>甲山一郎</t>
  </si>
  <si>
    <t>無職</t>
  </si>
  <si>
    <t>乙山七子</t>
  </si>
  <si>
    <t>乙田五郎</t>
  </si>
  <si>
    <t>農業</t>
  </si>
  <si>
    <t>甲田六子</t>
  </si>
  <si>
    <t>商業</t>
  </si>
  <si>
    <t>無償労務従事
〇月〇日～〇月〇日　2日間</t>
  </si>
  <si>
    <t>無償車上運動員
〇月〇日～〇月〇日　3日間</t>
  </si>
  <si>
    <t xml:space="preserve">１．人 件 費 </t>
  </si>
  <si>
    <t>〇月〇日</t>
  </si>
  <si>
    <t>富山県南砺市〇〇番地</t>
  </si>
  <si>
    <t>甲山一郎</t>
  </si>
  <si>
    <t>無職</t>
  </si>
  <si>
    <t>無償労務従事
〇月〇日～〇月〇日　2日間</t>
  </si>
  <si>
    <t>乙田五郎</t>
  </si>
  <si>
    <t>農業</t>
  </si>
  <si>
    <t>無償車上運動員
〇月〇日～〇月〇日　3日間</t>
  </si>
  <si>
    <t>人夫費</t>
  </si>
  <si>
    <t>選挙運動</t>
  </si>
  <si>
    <t>報酬</t>
  </si>
  <si>
    <t>乙川二郎</t>
  </si>
  <si>
    <t>会社員</t>
  </si>
  <si>
    <t>事務員
〇月〇日～〇月〇日　5日間</t>
  </si>
  <si>
    <t>車上運動員
〇月〇日～〇月〇日　3日間</t>
  </si>
  <si>
    <t>丙山六郎</t>
  </si>
  <si>
    <t>人件費計</t>
  </si>
  <si>
    <t>２．家屋費</t>
  </si>
  <si>
    <t>(イ）選挙事務所費</t>
  </si>
  <si>
    <t>選挙事務所借上料</t>
  </si>
  <si>
    <t>〇〇不動産</t>
  </si>
  <si>
    <t>不動産</t>
  </si>
  <si>
    <t>立候補準備</t>
  </si>
  <si>
    <t>パソコン設置費用</t>
  </si>
  <si>
    <t>〇〇通信</t>
  </si>
  <si>
    <t>通信業</t>
  </si>
  <si>
    <t>（ロ）集会会場費</t>
  </si>
  <si>
    <t>会場費</t>
  </si>
  <si>
    <t>〇〇集会所</t>
  </si>
  <si>
    <t>〇〇区</t>
  </si>
  <si>
    <t>家屋費計</t>
  </si>
  <si>
    <t>３．通信費</t>
  </si>
  <si>
    <t>通信費計</t>
  </si>
  <si>
    <t>FAX使用料</t>
  </si>
  <si>
    <t>インターネット通信料</t>
  </si>
  <si>
    <t>〇〇電話会社</t>
  </si>
  <si>
    <t>４．交通費</t>
  </si>
  <si>
    <t>電車賃</t>
  </si>
  <si>
    <t>〇〇駅</t>
  </si>
  <si>
    <t>●●駅</t>
  </si>
  <si>
    <t>交通費計</t>
  </si>
  <si>
    <t>５．印刷費</t>
  </si>
  <si>
    <t>ポスター印刷</t>
  </si>
  <si>
    <t>葉書印刷</t>
  </si>
  <si>
    <t>ビラ印刷</t>
  </si>
  <si>
    <t>〇〇印刷</t>
  </si>
  <si>
    <t>●●印刷</t>
  </si>
  <si>
    <t>△△印刷</t>
  </si>
  <si>
    <t>印刷業</t>
  </si>
  <si>
    <t>印刷費計</t>
  </si>
  <si>
    <t>６．広告費</t>
  </si>
  <si>
    <t>事務所看板代</t>
  </si>
  <si>
    <t>〇×工芸社</t>
  </si>
  <si>
    <t>看板業</t>
  </si>
  <si>
    <t>ホームページ作成費</t>
  </si>
  <si>
    <t>広告費計</t>
  </si>
  <si>
    <t>７．文具費</t>
  </si>
  <si>
    <t>紙代</t>
  </si>
  <si>
    <t>〇〇事務</t>
  </si>
  <si>
    <t>事務機器販売業</t>
  </si>
  <si>
    <t>文具費計</t>
  </si>
  <si>
    <t>事務用品代</t>
  </si>
  <si>
    <t>〇〇店</t>
  </si>
  <si>
    <t>８．食糧費</t>
  </si>
  <si>
    <t>食糧費計</t>
  </si>
  <si>
    <t>〇〇食堂</t>
  </si>
  <si>
    <t>ドライブイン〇〇</t>
  </si>
  <si>
    <t>弁当代30人</t>
  </si>
  <si>
    <t>弁当代20人</t>
  </si>
  <si>
    <t>飲食業</t>
  </si>
  <si>
    <t>〇月〇日</t>
  </si>
  <si>
    <t>金 額 又 は
見  積  額（円）</t>
  </si>
  <si>
    <t>金 額 又 は
見  積  額（円）</t>
  </si>
  <si>
    <t>自己資金</t>
  </si>
  <si>
    <t>公費負担相当額473,056円　（内訳）ポスター作成費　443,016円、ビラ作成費　30,040円　※実際の額を記入</t>
  </si>
  <si>
    <t>１．人件費</t>
  </si>
  <si>
    <t>支 出 の 金 額
（円）</t>
  </si>
  <si>
    <t>選挙運動</t>
  </si>
  <si>
    <t>人夫費</t>
  </si>
  <si>
    <t>労務の無償提供のため</t>
  </si>
  <si>
    <t>領収書を発行しないため</t>
  </si>
  <si>
    <t>５.印刷費</t>
  </si>
  <si>
    <t>立候補準備</t>
  </si>
  <si>
    <t>公費負担のため</t>
  </si>
  <si>
    <t>１０．雑費</t>
  </si>
  <si>
    <t>ガス代</t>
  </si>
  <si>
    <t>銀行振込手数料</t>
  </si>
  <si>
    <t>銀行振替えのため</t>
  </si>
  <si>
    <t>９.休泊費</t>
  </si>
  <si>
    <t>〇月〇日</t>
  </si>
  <si>
    <t>休泊費計</t>
  </si>
  <si>
    <t>宿泊代3人分</t>
  </si>
  <si>
    <t>ホテル〇×</t>
  </si>
  <si>
    <t>ホテル</t>
  </si>
  <si>
    <t>10．雑費</t>
  </si>
  <si>
    <t>雑費計</t>
  </si>
  <si>
    <t>電気代</t>
  </si>
  <si>
    <t>銀行振込手数料</t>
  </si>
  <si>
    <t>〇〇電力</t>
  </si>
  <si>
    <t>〇〇ガス</t>
  </si>
  <si>
    <t>電力会社</t>
  </si>
  <si>
    <t>ガス会社</t>
  </si>
  <si>
    <t>10.雑費</t>
  </si>
  <si>
    <t>選挙運動</t>
  </si>
  <si>
    <t>寄附</t>
  </si>
  <si>
    <t xml:space="preserve"> </t>
  </si>
  <si>
    <t>賃貸借契約締結
〇月〇日支払予定</t>
  </si>
  <si>
    <t>公費負担対象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</si>
</sst>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62">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sz val="7.5"/>
      <color indexed="8"/>
      <name val="ＭＳ 明朝"/>
      <family val="1"/>
    </font>
    <font>
      <sz val="12"/>
      <color indexed="8"/>
      <name val="ＭＳ 明朝"/>
      <family val="1"/>
    </font>
    <font>
      <sz val="8"/>
      <color indexed="8"/>
      <name val="ＭＳ 明朝"/>
      <family val="1"/>
    </font>
    <font>
      <sz val="6"/>
      <color indexed="8"/>
      <name val="ＭＳ 明朝"/>
      <family val="1"/>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6"/>
      <color indexed="8"/>
      <name val="ＭＳ 明朝"/>
      <family val="1"/>
    </font>
    <font>
      <sz val="8.5"/>
      <color indexed="8"/>
      <name val="ＭＳ 明朝"/>
      <family val="1"/>
    </font>
    <font>
      <sz val="24"/>
      <color indexed="8"/>
      <name val="ＭＳ 明朝"/>
      <family val="1"/>
    </font>
    <font>
      <sz val="10"/>
      <color indexed="8"/>
      <name val="ＭＳ 明朝"/>
      <family val="1"/>
    </font>
    <font>
      <sz val="28"/>
      <color indexed="8"/>
      <name val="ＭＳ 明朝"/>
      <family val="1"/>
    </font>
    <font>
      <sz val="11"/>
      <color indexed="10"/>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
      <color theme="1"/>
      <name val="ＭＳ 明朝"/>
      <family val="1"/>
    </font>
    <font>
      <sz val="14"/>
      <color theme="1"/>
      <name val="ＭＳ 明朝"/>
      <family val="1"/>
    </font>
    <font>
      <sz val="16"/>
      <color theme="1"/>
      <name val="ＭＳ 明朝"/>
      <family val="1"/>
    </font>
    <font>
      <sz val="9"/>
      <color theme="1"/>
      <name val="ＭＳ 明朝"/>
      <family val="1"/>
    </font>
    <font>
      <sz val="8.5"/>
      <color theme="1"/>
      <name val="ＭＳ 明朝"/>
      <family val="1"/>
    </font>
    <font>
      <sz val="8"/>
      <color theme="1"/>
      <name val="ＭＳ 明朝"/>
      <family val="1"/>
    </font>
    <font>
      <sz val="24"/>
      <color theme="1"/>
      <name val="ＭＳ 明朝"/>
      <family val="1"/>
    </font>
    <font>
      <sz val="10"/>
      <color theme="1"/>
      <name val="ＭＳ 明朝"/>
      <family val="1"/>
    </font>
    <font>
      <sz val="11"/>
      <color rgb="FFFF0000"/>
      <name val="ＭＳ 明朝"/>
      <family val="1"/>
    </font>
    <font>
      <sz val="28"/>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color indexed="63"/>
      </left>
      <right style="medium"/>
      <top style="thin"/>
      <bottom style="thin"/>
    </border>
    <border>
      <left>
        <color indexed="63"/>
      </left>
      <right style="medium"/>
      <top style="thin"/>
      <bottom style="medium"/>
    </border>
    <border>
      <left>
        <color indexed="63"/>
      </left>
      <right style="thin"/>
      <top style="thin"/>
      <bottom>
        <color indexed="63"/>
      </bottom>
    </border>
    <border>
      <left>
        <color indexed="63"/>
      </left>
      <right style="thin"/>
      <top style="dotted"/>
      <bottom style="dotted"/>
    </border>
    <border>
      <left>
        <color indexed="63"/>
      </left>
      <right style="thin"/>
      <top>
        <color indexed="63"/>
      </top>
      <bottom style="mediu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medium"/>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style="thin"/>
    </border>
    <border>
      <left style="medium"/>
      <right style="thin"/>
      <top>
        <color indexed="63"/>
      </top>
      <bottom style="thin"/>
    </border>
    <border>
      <left style="medium"/>
      <right>
        <color indexed="63"/>
      </right>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thin"/>
      <right style="thin"/>
      <top style="medium"/>
      <bottom style="thin"/>
    </border>
    <border>
      <left style="thin"/>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diagonalUp="1">
      <left>
        <color indexed="63"/>
      </left>
      <right style="thin"/>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left style="medium"/>
      <right>
        <color indexed="63"/>
      </right>
      <top style="thin"/>
      <bottom style="mediu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dotted"/>
      <bottom style="dotted"/>
    </border>
    <border>
      <left>
        <color indexed="63"/>
      </left>
      <right>
        <color indexed="63"/>
      </right>
      <top style="dotted"/>
      <bottom style="dotted"/>
    </border>
    <border>
      <left style="thin"/>
      <right>
        <color indexed="63"/>
      </right>
      <top style="dotted"/>
      <bottom style="dotted"/>
    </border>
    <border>
      <left style="thin"/>
      <right style="thin"/>
      <top style="dotted"/>
      <bottom style="dotted"/>
    </border>
    <border>
      <left style="thin"/>
      <right style="thin"/>
      <top>
        <color indexed="63"/>
      </top>
      <bottom style="medium"/>
    </border>
    <border>
      <left style="thin"/>
      <right style="medium"/>
      <top style="dotted"/>
      <bottom style="dotted"/>
    </border>
    <border>
      <left style="thin"/>
      <right style="medium"/>
      <top>
        <color indexed="63"/>
      </top>
      <bottom style="medium"/>
    </border>
    <border>
      <left>
        <color indexed="63"/>
      </left>
      <right style="medium"/>
      <top style="medium"/>
      <bottom>
        <color indexed="63"/>
      </bottom>
    </border>
    <border>
      <left style="medium"/>
      <right style="thin"/>
      <top style="thin"/>
      <bottom style="medium"/>
    </border>
    <border>
      <left style="medium"/>
      <right style="thin"/>
      <top style="thin"/>
      <bottom style="thin"/>
    </border>
    <border>
      <left style="medium"/>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80">
    <xf numFmtId="0" fontId="0" fillId="0" borderId="0" xfId="0" applyFont="1"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50" fillId="0" borderId="0" xfId="0" applyFont="1" applyAlignment="1" quotePrefix="1">
      <alignment vertical="center"/>
    </xf>
    <xf numFmtId="0" fontId="50" fillId="0" borderId="0" xfId="0" applyFont="1" applyAlignment="1">
      <alignment vertical="center"/>
    </xf>
    <xf numFmtId="0" fontId="50" fillId="0" borderId="0" xfId="0" applyFont="1" applyAlignment="1">
      <alignment horizontal="right" vertical="center"/>
    </xf>
    <xf numFmtId="0" fontId="51" fillId="0" borderId="0" xfId="0" applyFont="1" applyAlignment="1">
      <alignment vertical="center"/>
    </xf>
    <xf numFmtId="0" fontId="51" fillId="0" borderId="0" xfId="0" applyFont="1" applyAlignment="1">
      <alignment horizontal="center" vertical="center"/>
    </xf>
    <xf numFmtId="0" fontId="51" fillId="0" borderId="0" xfId="0" applyFont="1" applyAlignment="1" quotePrefix="1">
      <alignment vertical="center"/>
    </xf>
    <xf numFmtId="0" fontId="52" fillId="0" borderId="0" xfId="0" applyFont="1" applyAlignment="1">
      <alignment vertical="center"/>
    </xf>
    <xf numFmtId="0" fontId="51" fillId="0" borderId="0" xfId="0" applyFont="1" applyAlignment="1">
      <alignment horizontal="left" vertical="center"/>
    </xf>
    <xf numFmtId="176" fontId="51" fillId="0" borderId="0" xfId="0" applyNumberFormat="1" applyFont="1" applyAlignment="1">
      <alignment horizontal="right" vertical="center"/>
    </xf>
    <xf numFmtId="0" fontId="51" fillId="0" borderId="0" xfId="0" applyFont="1" applyAlignment="1">
      <alignment horizontal="center" vertical="center" shrinkToFit="1"/>
    </xf>
    <xf numFmtId="0" fontId="51" fillId="0" borderId="0" xfId="0" applyFont="1" applyAlignment="1">
      <alignment vertical="center" shrinkToFit="1"/>
    </xf>
    <xf numFmtId="0" fontId="53" fillId="0" borderId="0" xfId="0" applyFont="1" applyAlignment="1">
      <alignment vertical="center"/>
    </xf>
    <xf numFmtId="0" fontId="54" fillId="0" borderId="0" xfId="0" applyFont="1" applyAlignment="1">
      <alignment vertical="center"/>
    </xf>
    <xf numFmtId="0" fontId="54" fillId="0" borderId="0" xfId="0" applyFont="1" applyAlignment="1">
      <alignment vertical="center"/>
    </xf>
    <xf numFmtId="0" fontId="50" fillId="0" borderId="0" xfId="0" applyFont="1" applyAlignment="1">
      <alignment vertical="center"/>
    </xf>
    <xf numFmtId="0" fontId="50" fillId="0" borderId="0" xfId="0" applyFont="1" applyBorder="1" applyAlignment="1" applyProtection="1">
      <alignment horizontal="center" vertical="center"/>
      <protection locked="0"/>
    </xf>
    <xf numFmtId="0" fontId="50" fillId="0" borderId="0" xfId="0" applyFont="1" applyAlignment="1" applyProtection="1">
      <alignment vertical="center"/>
      <protection/>
    </xf>
    <xf numFmtId="0" fontId="50" fillId="0" borderId="0" xfId="0" applyFont="1" applyAlignment="1" applyProtection="1">
      <alignment horizontal="center" vertical="center"/>
      <protection/>
    </xf>
    <xf numFmtId="0" fontId="50" fillId="0" borderId="0" xfId="0" applyFont="1" applyAlignment="1" applyProtection="1" quotePrefix="1">
      <alignment vertical="center"/>
      <protection/>
    </xf>
    <xf numFmtId="0" fontId="50" fillId="0" borderId="0" xfId="0" applyFont="1" applyAlignment="1" applyProtection="1">
      <alignment vertical="center"/>
      <protection/>
    </xf>
    <xf numFmtId="0" fontId="50" fillId="0" borderId="0" xfId="0" applyFont="1" applyAlignment="1" applyProtection="1">
      <alignment horizontal="right" vertical="center"/>
      <protection/>
    </xf>
    <xf numFmtId="0" fontId="50" fillId="0" borderId="0" xfId="0" applyFont="1" applyAlignment="1" applyProtection="1">
      <alignment horizontal="left" vertical="center"/>
      <protection/>
    </xf>
    <xf numFmtId="0" fontId="51" fillId="0" borderId="10" xfId="0" applyFont="1" applyBorder="1" applyAlignment="1" applyProtection="1">
      <alignment vertical="center"/>
      <protection/>
    </xf>
    <xf numFmtId="0" fontId="51" fillId="0" borderId="11" xfId="0" applyFont="1" applyBorder="1" applyAlignment="1" applyProtection="1">
      <alignment vertical="center"/>
      <protection/>
    </xf>
    <xf numFmtId="0" fontId="51" fillId="0" borderId="12" xfId="0" applyFont="1" applyBorder="1" applyAlignment="1" applyProtection="1">
      <alignment vertical="center"/>
      <protection/>
    </xf>
    <xf numFmtId="0" fontId="54" fillId="0" borderId="0" xfId="0" applyFont="1" applyAlignment="1" applyProtection="1">
      <alignment vertical="center"/>
      <protection/>
    </xf>
    <xf numFmtId="0" fontId="55" fillId="0" borderId="0" xfId="0" applyFont="1" applyAlignment="1" applyProtection="1">
      <alignment vertical="center"/>
      <protection/>
    </xf>
    <xf numFmtId="0" fontId="56" fillId="0" borderId="0" xfId="0" applyFont="1" applyAlignment="1" applyProtection="1">
      <alignment vertical="center"/>
      <protection/>
    </xf>
    <xf numFmtId="0" fontId="56" fillId="0" borderId="0" xfId="0" applyFont="1" applyAlignment="1" applyProtection="1">
      <alignment vertical="center"/>
      <protection/>
    </xf>
    <xf numFmtId="0" fontId="56" fillId="0" borderId="0" xfId="0" applyFont="1" applyAlignment="1" applyProtection="1">
      <alignment horizontal="center" vertical="center"/>
      <protection/>
    </xf>
    <xf numFmtId="0" fontId="57" fillId="0" borderId="0" xfId="0" applyFont="1" applyAlignment="1" applyProtection="1">
      <alignment vertical="center"/>
      <protection/>
    </xf>
    <xf numFmtId="0" fontId="55" fillId="0" borderId="10" xfId="0" applyFont="1" applyBorder="1" applyAlignment="1" applyProtection="1">
      <alignment horizontal="center" vertical="center"/>
      <protection/>
    </xf>
    <xf numFmtId="0" fontId="55" fillId="0" borderId="13" xfId="0" applyFont="1" applyBorder="1" applyAlignment="1" applyProtection="1">
      <alignment horizontal="center" vertical="center"/>
      <protection/>
    </xf>
    <xf numFmtId="0" fontId="55" fillId="0" borderId="14" xfId="0" applyFont="1" applyBorder="1" applyAlignment="1" applyProtection="1">
      <alignment horizontal="center" vertical="center"/>
      <protection/>
    </xf>
    <xf numFmtId="0" fontId="58" fillId="0" borderId="0" xfId="0" applyFont="1" applyAlignment="1" applyProtection="1">
      <alignment vertical="center"/>
      <protection/>
    </xf>
    <xf numFmtId="0" fontId="58" fillId="0" borderId="0" xfId="0" applyFont="1" applyAlignment="1" applyProtection="1">
      <alignment vertical="center"/>
      <protection/>
    </xf>
    <xf numFmtId="0" fontId="58" fillId="0" borderId="0" xfId="0" applyFont="1" applyAlignment="1" applyProtection="1">
      <alignment horizontal="center" vertical="center"/>
      <protection/>
    </xf>
    <xf numFmtId="0" fontId="51" fillId="0" borderId="15" xfId="0" applyFont="1" applyBorder="1" applyAlignment="1" applyProtection="1">
      <alignment vertical="center"/>
      <protection/>
    </xf>
    <xf numFmtId="0" fontId="52" fillId="0" borderId="16" xfId="0" applyFont="1" applyBorder="1" applyAlignment="1">
      <alignment vertical="center"/>
    </xf>
    <xf numFmtId="0" fontId="52" fillId="0" borderId="17" xfId="0" applyFont="1" applyBorder="1" applyAlignment="1">
      <alignment vertical="center"/>
    </xf>
    <xf numFmtId="0" fontId="50" fillId="0" borderId="0" xfId="0" applyFont="1" applyAlignment="1" applyProtection="1">
      <alignment horizontal="left" vertical="center" shrinkToFit="1"/>
      <protection/>
    </xf>
    <xf numFmtId="0" fontId="51" fillId="0" borderId="18" xfId="0" applyFont="1" applyBorder="1" applyAlignment="1" applyProtection="1">
      <alignment horizontal="left" vertical="center"/>
      <protection locked="0"/>
    </xf>
    <xf numFmtId="176" fontId="51" fillId="7" borderId="19" xfId="0" applyNumberFormat="1" applyFont="1" applyFill="1" applyBorder="1" applyAlignment="1" applyProtection="1">
      <alignment horizontal="right" vertical="center"/>
      <protection/>
    </xf>
    <xf numFmtId="176" fontId="51" fillId="7" borderId="20" xfId="0" applyNumberFormat="1" applyFont="1" applyFill="1" applyBorder="1" applyAlignment="1" applyProtection="1">
      <alignment horizontal="right" vertical="center"/>
      <protection/>
    </xf>
    <xf numFmtId="176" fontId="51" fillId="7" borderId="21" xfId="0" applyNumberFormat="1" applyFont="1" applyFill="1" applyBorder="1" applyAlignment="1" applyProtection="1">
      <alignment horizontal="right" vertical="center"/>
      <protection/>
    </xf>
    <xf numFmtId="176" fontId="51" fillId="7" borderId="22" xfId="0" applyNumberFormat="1" applyFont="1" applyFill="1" applyBorder="1" applyAlignment="1" applyProtection="1">
      <alignment horizontal="right" vertical="center"/>
      <protection/>
    </xf>
    <xf numFmtId="0" fontId="59" fillId="0" borderId="23" xfId="0" applyFont="1" applyBorder="1" applyAlignment="1" applyProtection="1">
      <alignment horizontal="left" vertical="center" wrapText="1"/>
      <protection locked="0"/>
    </xf>
    <xf numFmtId="0" fontId="51" fillId="0" borderId="24" xfId="0" applyFont="1" applyBorder="1" applyAlignment="1" applyProtection="1">
      <alignment horizontal="left" vertical="center"/>
      <protection locked="0"/>
    </xf>
    <xf numFmtId="0" fontId="51" fillId="0" borderId="15" xfId="0" applyFont="1" applyBorder="1" applyAlignment="1" applyProtection="1">
      <alignment horizontal="left" vertical="center"/>
      <protection locked="0"/>
    </xf>
    <xf numFmtId="0" fontId="51" fillId="0" borderId="25" xfId="0" applyFont="1" applyBorder="1" applyAlignment="1" applyProtection="1">
      <alignment horizontal="left" vertical="center"/>
      <protection locked="0"/>
    </xf>
    <xf numFmtId="0" fontId="51" fillId="0" borderId="0" xfId="0" applyFont="1" applyBorder="1" applyAlignment="1" applyProtection="1">
      <alignment horizontal="left" vertical="center"/>
      <protection locked="0"/>
    </xf>
    <xf numFmtId="0" fontId="51" fillId="0" borderId="26" xfId="0" applyFont="1" applyBorder="1" applyAlignment="1" applyProtection="1">
      <alignment horizontal="left" vertical="center"/>
      <protection locked="0"/>
    </xf>
    <xf numFmtId="0" fontId="51" fillId="0" borderId="27" xfId="0" applyFont="1" applyBorder="1" applyAlignment="1" applyProtection="1">
      <alignment horizontal="left" vertical="center"/>
      <protection locked="0"/>
    </xf>
    <xf numFmtId="0" fontId="51" fillId="0" borderId="28" xfId="0" applyFont="1" applyBorder="1" applyAlignment="1" applyProtection="1">
      <alignment horizontal="left" vertical="center"/>
      <protection locked="0"/>
    </xf>
    <xf numFmtId="0" fontId="51" fillId="0" borderId="29" xfId="0" applyFont="1" applyBorder="1" applyAlignment="1" applyProtection="1">
      <alignment horizontal="left" vertical="center"/>
      <protection locked="0"/>
    </xf>
    <xf numFmtId="176" fontId="51" fillId="7" borderId="19" xfId="0" applyNumberFormat="1" applyFont="1" applyFill="1" applyBorder="1" applyAlignment="1" applyProtection="1">
      <alignment horizontal="right" vertical="center"/>
      <protection locked="0"/>
    </xf>
    <xf numFmtId="176" fontId="51" fillId="7" borderId="20" xfId="0" applyNumberFormat="1" applyFont="1" applyFill="1" applyBorder="1" applyAlignment="1" applyProtection="1">
      <alignment horizontal="right" vertical="center"/>
      <protection locked="0"/>
    </xf>
    <xf numFmtId="176" fontId="51" fillId="0" borderId="19" xfId="0" applyNumberFormat="1" applyFont="1" applyBorder="1" applyAlignment="1" applyProtection="1">
      <alignment horizontal="right" vertical="center"/>
      <protection locked="0"/>
    </xf>
    <xf numFmtId="176" fontId="51" fillId="0" borderId="20" xfId="0" applyNumberFormat="1" applyFont="1" applyBorder="1" applyAlignment="1" applyProtection="1">
      <alignment horizontal="right" vertical="center"/>
      <protection locked="0"/>
    </xf>
    <xf numFmtId="0" fontId="51" fillId="0" borderId="30" xfId="0" applyFont="1" applyBorder="1" applyAlignment="1" applyProtection="1">
      <alignment horizontal="left" vertical="center"/>
      <protection locked="0"/>
    </xf>
    <xf numFmtId="0" fontId="51" fillId="0" borderId="19" xfId="0" applyFont="1" applyBorder="1" applyAlignment="1" applyProtection="1">
      <alignment horizontal="center" vertical="center"/>
      <protection/>
    </xf>
    <xf numFmtId="0" fontId="51" fillId="0" borderId="10" xfId="0" applyFont="1" applyBorder="1" applyAlignment="1" applyProtection="1">
      <alignment horizontal="center" vertical="center"/>
      <protection/>
    </xf>
    <xf numFmtId="0" fontId="54" fillId="0" borderId="19" xfId="0" applyFont="1" applyBorder="1" applyAlignment="1" applyProtection="1">
      <alignment horizontal="center" vertical="center" wrapText="1"/>
      <protection/>
    </xf>
    <xf numFmtId="0" fontId="54" fillId="0" borderId="10" xfId="0" applyFont="1" applyBorder="1" applyAlignment="1" applyProtection="1">
      <alignment horizontal="center" vertical="center"/>
      <protection/>
    </xf>
    <xf numFmtId="0" fontId="51" fillId="0" borderId="30" xfId="0" applyFont="1" applyBorder="1" applyAlignment="1" applyProtection="1">
      <alignment horizontal="center" vertical="center" shrinkToFit="1"/>
      <protection locked="0"/>
    </xf>
    <xf numFmtId="176" fontId="51" fillId="0" borderId="23" xfId="0" applyNumberFormat="1" applyFont="1" applyBorder="1" applyAlignment="1" applyProtection="1">
      <alignment horizontal="right" vertical="center"/>
      <protection locked="0"/>
    </xf>
    <xf numFmtId="176" fontId="51" fillId="0" borderId="24" xfId="0" applyNumberFormat="1" applyFont="1" applyBorder="1" applyAlignment="1" applyProtection="1">
      <alignment horizontal="right" vertical="center"/>
      <protection locked="0"/>
    </xf>
    <xf numFmtId="0" fontId="51" fillId="0" borderId="31" xfId="0" applyFont="1" applyBorder="1" applyAlignment="1" applyProtection="1">
      <alignment horizontal="left" vertical="center"/>
      <protection locked="0"/>
    </xf>
    <xf numFmtId="0" fontId="51" fillId="0" borderId="32" xfId="0" applyFont="1" applyBorder="1" applyAlignment="1" applyProtection="1">
      <alignment horizontal="center" vertical="center" textRotation="255"/>
      <protection/>
    </xf>
    <xf numFmtId="0" fontId="51" fillId="0" borderId="33" xfId="0" applyFont="1" applyBorder="1" applyAlignment="1" applyProtection="1">
      <alignment horizontal="center" vertical="center" textRotation="255"/>
      <protection/>
    </xf>
    <xf numFmtId="0" fontId="51" fillId="0" borderId="34" xfId="0" applyFont="1" applyBorder="1" applyAlignment="1" applyProtection="1">
      <alignment horizontal="center" vertical="center" textRotation="255"/>
      <protection/>
    </xf>
    <xf numFmtId="0" fontId="51" fillId="0" borderId="27" xfId="0" applyFont="1" applyBorder="1" applyAlignment="1" applyProtection="1">
      <alignment horizontal="center" vertical="center"/>
      <protection/>
    </xf>
    <xf numFmtId="0" fontId="51" fillId="0" borderId="29" xfId="0" applyFont="1" applyBorder="1" applyAlignment="1" applyProtection="1">
      <alignment horizontal="center" vertical="center"/>
      <protection/>
    </xf>
    <xf numFmtId="0" fontId="51" fillId="0" borderId="21" xfId="0" applyFont="1" applyBorder="1" applyAlignment="1" applyProtection="1">
      <alignment horizontal="center" vertical="center"/>
      <protection/>
    </xf>
    <xf numFmtId="0" fontId="51" fillId="0" borderId="11" xfId="0" applyFont="1" applyBorder="1" applyAlignment="1" applyProtection="1">
      <alignment horizontal="center" vertical="center"/>
      <protection/>
    </xf>
    <xf numFmtId="0" fontId="51" fillId="0" borderId="18" xfId="0" applyFont="1" applyBorder="1" applyAlignment="1" applyProtection="1">
      <alignment horizontal="center" vertical="center" shrinkToFit="1"/>
      <protection locked="0"/>
    </xf>
    <xf numFmtId="0" fontId="51" fillId="0" borderId="35" xfId="0" applyFont="1" applyBorder="1" applyAlignment="1" applyProtection="1">
      <alignment horizontal="left" vertical="center"/>
      <protection locked="0"/>
    </xf>
    <xf numFmtId="0" fontId="51" fillId="0" borderId="36" xfId="0" applyFont="1" applyBorder="1" applyAlignment="1" applyProtection="1">
      <alignment horizontal="center" vertical="center" textRotation="255"/>
      <protection/>
    </xf>
    <xf numFmtId="0" fontId="51" fillId="0" borderId="23" xfId="0" applyFont="1" applyBorder="1" applyAlignment="1" applyProtection="1">
      <alignment horizontal="center" vertical="center"/>
      <protection/>
    </xf>
    <xf numFmtId="0" fontId="51" fillId="0" borderId="15" xfId="0" applyFont="1" applyBorder="1" applyAlignment="1" applyProtection="1">
      <alignment horizontal="center" vertical="center"/>
      <protection/>
    </xf>
    <xf numFmtId="0" fontId="51" fillId="0" borderId="24" xfId="0" applyFont="1" applyBorder="1" applyAlignment="1" applyProtection="1">
      <alignment horizontal="center" vertical="center"/>
      <protection/>
    </xf>
    <xf numFmtId="0" fontId="51" fillId="0" borderId="25" xfId="0" applyFont="1" applyBorder="1" applyAlignment="1" applyProtection="1">
      <alignment horizontal="center" vertical="center"/>
      <protection/>
    </xf>
    <xf numFmtId="0" fontId="51" fillId="0" borderId="0" xfId="0" applyFont="1" applyBorder="1" applyAlignment="1" applyProtection="1">
      <alignment horizontal="center" vertical="center"/>
      <protection/>
    </xf>
    <xf numFmtId="0" fontId="51" fillId="0" borderId="26" xfId="0" applyFont="1" applyBorder="1" applyAlignment="1" applyProtection="1">
      <alignment horizontal="center" vertical="center"/>
      <protection/>
    </xf>
    <xf numFmtId="0" fontId="51" fillId="0" borderId="28" xfId="0" applyFont="1" applyBorder="1" applyAlignment="1" applyProtection="1">
      <alignment horizontal="center" vertical="center"/>
      <protection/>
    </xf>
    <xf numFmtId="0" fontId="51" fillId="0" borderId="37" xfId="0" applyFont="1" applyBorder="1" applyAlignment="1" applyProtection="1">
      <alignment horizontal="left" vertical="center"/>
      <protection locked="0"/>
    </xf>
    <xf numFmtId="0" fontId="51" fillId="0" borderId="20" xfId="0" applyFont="1" applyBorder="1" applyAlignment="1" applyProtection="1">
      <alignment horizontal="left" vertical="center"/>
      <protection locked="0"/>
    </xf>
    <xf numFmtId="0" fontId="51" fillId="0" borderId="10" xfId="0" applyFont="1" applyBorder="1" applyAlignment="1" applyProtection="1">
      <alignment horizontal="left" vertical="center"/>
      <protection locked="0"/>
    </xf>
    <xf numFmtId="0" fontId="51" fillId="0" borderId="38" xfId="0" applyFont="1" applyBorder="1" applyAlignment="1" applyProtection="1">
      <alignment horizontal="center" vertical="center" shrinkToFit="1"/>
      <protection locked="0"/>
    </xf>
    <xf numFmtId="0" fontId="51" fillId="0" borderId="38" xfId="0" applyFont="1" applyBorder="1" applyAlignment="1" applyProtection="1">
      <alignment horizontal="left" vertical="center"/>
      <protection locked="0"/>
    </xf>
    <xf numFmtId="0" fontId="51" fillId="0" borderId="39" xfId="0" applyFont="1" applyBorder="1" applyAlignment="1" applyProtection="1">
      <alignment horizontal="left" vertical="center"/>
      <protection locked="0"/>
    </xf>
    <xf numFmtId="0" fontId="56" fillId="0" borderId="30" xfId="0" applyFont="1" applyBorder="1" applyAlignment="1" applyProtection="1">
      <alignment horizontal="left" vertical="center" wrapText="1"/>
      <protection locked="0"/>
    </xf>
    <xf numFmtId="0" fontId="56" fillId="0" borderId="30" xfId="0" applyFont="1" applyBorder="1" applyAlignment="1" applyProtection="1">
      <alignment horizontal="left" vertical="center"/>
      <protection locked="0"/>
    </xf>
    <xf numFmtId="0" fontId="51" fillId="0" borderId="40" xfId="0" applyFont="1" applyBorder="1" applyAlignment="1" applyProtection="1">
      <alignment horizontal="left" vertical="center"/>
      <protection locked="0"/>
    </xf>
    <xf numFmtId="0" fontId="51" fillId="0" borderId="41" xfId="0" applyFont="1" applyBorder="1" applyAlignment="1" applyProtection="1">
      <alignment horizontal="center" vertical="center"/>
      <protection/>
    </xf>
    <xf numFmtId="0" fontId="51" fillId="0" borderId="42" xfId="0" applyFont="1" applyBorder="1" applyAlignment="1" applyProtection="1">
      <alignment horizontal="center" vertical="center"/>
      <protection/>
    </xf>
    <xf numFmtId="0" fontId="51" fillId="0" borderId="30" xfId="0" applyFont="1" applyBorder="1" applyAlignment="1" applyProtection="1">
      <alignment horizontal="center" vertical="center"/>
      <protection/>
    </xf>
    <xf numFmtId="0" fontId="51" fillId="0" borderId="35" xfId="0" applyFont="1" applyBorder="1" applyAlignment="1" applyProtection="1">
      <alignment horizontal="center" vertical="center"/>
      <protection/>
    </xf>
    <xf numFmtId="0" fontId="60" fillId="0" borderId="0" xfId="0" applyFont="1" applyAlignment="1" applyProtection="1">
      <alignment horizontal="center" vertical="center"/>
      <protection/>
    </xf>
    <xf numFmtId="0" fontId="50" fillId="0" borderId="0" xfId="0" applyFont="1" applyAlignment="1" applyProtection="1">
      <alignment horizontal="center" vertical="center"/>
      <protection/>
    </xf>
    <xf numFmtId="0" fontId="50" fillId="0" borderId="0" xfId="0" applyFont="1" applyBorder="1" applyAlignment="1" applyProtection="1">
      <alignment vertical="center"/>
      <protection locked="0"/>
    </xf>
    <xf numFmtId="0" fontId="50" fillId="0" borderId="0" xfId="0" applyFont="1" applyBorder="1" applyAlignment="1" applyProtection="1">
      <alignment horizontal="center" vertical="center"/>
      <protection locked="0"/>
    </xf>
    <xf numFmtId="0" fontId="51" fillId="0" borderId="43" xfId="0" applyFont="1" applyBorder="1" applyAlignment="1" applyProtection="1">
      <alignment vertical="center" wrapText="1"/>
      <protection/>
    </xf>
    <xf numFmtId="0" fontId="51" fillId="0" borderId="44" xfId="0" applyFont="1" applyBorder="1" applyAlignment="1" applyProtection="1">
      <alignment vertical="center"/>
      <protection/>
    </xf>
    <xf numFmtId="0" fontId="51" fillId="0" borderId="45" xfId="0" applyFont="1" applyBorder="1" applyAlignment="1" applyProtection="1">
      <alignment vertical="center"/>
      <protection/>
    </xf>
    <xf numFmtId="0" fontId="51" fillId="0" borderId="27" xfId="0" applyFont="1" applyBorder="1" applyAlignment="1" applyProtection="1">
      <alignment vertical="center"/>
      <protection/>
    </xf>
    <xf numFmtId="0" fontId="51" fillId="0" borderId="28" xfId="0" applyFont="1" applyBorder="1" applyAlignment="1" applyProtection="1">
      <alignment vertical="center"/>
      <protection/>
    </xf>
    <xf numFmtId="0" fontId="51" fillId="0" borderId="29" xfId="0" applyFont="1" applyBorder="1" applyAlignment="1" applyProtection="1">
      <alignment vertical="center"/>
      <protection/>
    </xf>
    <xf numFmtId="0" fontId="51" fillId="0" borderId="46" xfId="0" applyFont="1" applyBorder="1" applyAlignment="1" applyProtection="1">
      <alignment horizontal="center" vertical="center"/>
      <protection/>
    </xf>
    <xf numFmtId="0" fontId="51" fillId="0" borderId="47" xfId="0" applyFont="1" applyBorder="1" applyAlignment="1" applyProtection="1">
      <alignment horizontal="center" vertical="center"/>
      <protection/>
    </xf>
    <xf numFmtId="0" fontId="51" fillId="0" borderId="36" xfId="0" applyFont="1" applyBorder="1" applyAlignment="1" applyProtection="1">
      <alignment horizontal="center" vertical="center"/>
      <protection/>
    </xf>
    <xf numFmtId="0" fontId="51" fillId="0" borderId="48" xfId="0" applyFont="1" applyBorder="1" applyAlignment="1" applyProtection="1">
      <alignment horizontal="center" vertical="center"/>
      <protection/>
    </xf>
    <xf numFmtId="0" fontId="51" fillId="0" borderId="47" xfId="0" applyFont="1" applyBorder="1" applyAlignment="1" applyProtection="1">
      <alignment horizontal="center" vertical="center" wrapText="1"/>
      <protection/>
    </xf>
    <xf numFmtId="0" fontId="50" fillId="0" borderId="43" xfId="0" applyFont="1" applyBorder="1" applyAlignment="1" applyProtection="1">
      <alignment horizontal="center" vertical="center" wrapText="1"/>
      <protection/>
    </xf>
    <xf numFmtId="0" fontId="50" fillId="0" borderId="44" xfId="0" applyFont="1" applyBorder="1" applyAlignment="1" applyProtection="1">
      <alignment horizontal="center" vertical="center"/>
      <protection/>
    </xf>
    <xf numFmtId="0" fontId="50" fillId="0" borderId="45" xfId="0" applyFont="1" applyBorder="1" applyAlignment="1" applyProtection="1">
      <alignment horizontal="center" vertical="center"/>
      <protection/>
    </xf>
    <xf numFmtId="0" fontId="50" fillId="0" borderId="27" xfId="0" applyFont="1" applyBorder="1" applyAlignment="1" applyProtection="1">
      <alignment horizontal="center" vertical="center"/>
      <protection/>
    </xf>
    <xf numFmtId="0" fontId="50" fillId="0" borderId="28" xfId="0" applyFont="1" applyBorder="1" applyAlignment="1" applyProtection="1">
      <alignment horizontal="center" vertical="center"/>
      <protection/>
    </xf>
    <xf numFmtId="0" fontId="50" fillId="0" borderId="29" xfId="0" applyFont="1" applyBorder="1" applyAlignment="1" applyProtection="1">
      <alignment horizontal="center" vertical="center"/>
      <protection/>
    </xf>
    <xf numFmtId="0" fontId="51" fillId="0" borderId="30" xfId="0" applyFont="1" applyBorder="1" applyAlignment="1" applyProtection="1">
      <alignment horizontal="center" vertical="center" wrapText="1"/>
      <protection/>
    </xf>
    <xf numFmtId="0" fontId="51" fillId="0" borderId="37" xfId="0" applyFont="1" applyBorder="1" applyAlignment="1" applyProtection="1">
      <alignment horizontal="left" vertical="center" shrinkToFit="1"/>
      <protection locked="0"/>
    </xf>
    <xf numFmtId="0" fontId="51" fillId="0" borderId="20" xfId="0" applyFont="1" applyBorder="1" applyAlignment="1" applyProtection="1">
      <alignment horizontal="left" vertical="center" shrinkToFit="1"/>
      <protection locked="0"/>
    </xf>
    <xf numFmtId="0" fontId="51" fillId="0" borderId="10" xfId="0" applyFont="1" applyBorder="1" applyAlignment="1" applyProtection="1">
      <alignment horizontal="left" vertical="center" shrinkToFit="1"/>
      <protection locked="0"/>
    </xf>
    <xf numFmtId="0" fontId="51" fillId="0" borderId="19" xfId="0" applyFont="1" applyBorder="1" applyAlignment="1" applyProtection="1">
      <alignment horizontal="center" vertical="center" shrinkToFit="1"/>
      <protection locked="0"/>
    </xf>
    <xf numFmtId="0" fontId="51" fillId="0" borderId="20" xfId="0" applyFont="1" applyBorder="1" applyAlignment="1" applyProtection="1">
      <alignment horizontal="center" vertical="center" shrinkToFit="1"/>
      <protection locked="0"/>
    </xf>
    <xf numFmtId="0" fontId="51" fillId="0" borderId="10" xfId="0" applyFont="1" applyBorder="1" applyAlignment="1" applyProtection="1">
      <alignment horizontal="center" vertical="center" shrinkToFit="1"/>
      <protection locked="0"/>
    </xf>
    <xf numFmtId="0" fontId="51" fillId="0" borderId="43" xfId="0" applyFont="1" applyBorder="1" applyAlignment="1" applyProtection="1">
      <alignment horizontal="center" vertical="center" wrapText="1"/>
      <protection/>
    </xf>
    <xf numFmtId="0" fontId="51" fillId="0" borderId="44" xfId="0" applyFont="1" applyBorder="1" applyAlignment="1" applyProtection="1">
      <alignment horizontal="center" vertical="center"/>
      <protection/>
    </xf>
    <xf numFmtId="0" fontId="51" fillId="0" borderId="45" xfId="0" applyFont="1" applyBorder="1" applyAlignment="1" applyProtection="1">
      <alignment horizontal="center" vertical="center"/>
      <protection/>
    </xf>
    <xf numFmtId="0" fontId="51" fillId="0" borderId="19" xfId="0" applyFont="1" applyBorder="1" applyAlignment="1" applyProtection="1">
      <alignment horizontal="left" vertical="center"/>
      <protection locked="0"/>
    </xf>
    <xf numFmtId="0" fontId="51" fillId="0" borderId="49" xfId="0" applyFont="1" applyBorder="1" applyAlignment="1" applyProtection="1">
      <alignment horizontal="center" vertical="center"/>
      <protection/>
    </xf>
    <xf numFmtId="0" fontId="51" fillId="0" borderId="23" xfId="0" applyFont="1" applyBorder="1" applyAlignment="1" applyProtection="1">
      <alignment horizontal="left" vertical="center"/>
      <protection locked="0"/>
    </xf>
    <xf numFmtId="0" fontId="51" fillId="0" borderId="23" xfId="0" applyFont="1" applyBorder="1" applyAlignment="1" applyProtection="1">
      <alignment horizontal="center" vertical="center" shrinkToFit="1"/>
      <protection locked="0"/>
    </xf>
    <xf numFmtId="0" fontId="51" fillId="0" borderId="24" xfId="0" applyFont="1" applyBorder="1" applyAlignment="1" applyProtection="1">
      <alignment horizontal="center" vertical="center" shrinkToFit="1"/>
      <protection locked="0"/>
    </xf>
    <xf numFmtId="0" fontId="51" fillId="0" borderId="15" xfId="0" applyFont="1" applyBorder="1" applyAlignment="1" applyProtection="1">
      <alignment horizontal="center" vertical="center" shrinkToFit="1"/>
      <protection locked="0"/>
    </xf>
    <xf numFmtId="0" fontId="56" fillId="0" borderId="19" xfId="0" applyFont="1" applyBorder="1" applyAlignment="1" applyProtection="1">
      <alignment horizontal="center" vertical="center" wrapText="1" shrinkToFit="1"/>
      <protection locked="0"/>
    </xf>
    <xf numFmtId="0" fontId="56" fillId="0" borderId="20" xfId="0" applyFont="1" applyBorder="1" applyAlignment="1" applyProtection="1">
      <alignment horizontal="center" vertical="center" wrapText="1" shrinkToFit="1"/>
      <protection locked="0"/>
    </xf>
    <xf numFmtId="0" fontId="56" fillId="0" borderId="10" xfId="0" applyFont="1" applyBorder="1" applyAlignment="1" applyProtection="1">
      <alignment horizontal="center" vertical="center" wrapText="1" shrinkToFit="1"/>
      <protection locked="0"/>
    </xf>
    <xf numFmtId="0" fontId="51" fillId="0" borderId="40" xfId="0" applyFont="1" applyBorder="1" applyAlignment="1" applyProtection="1">
      <alignment horizontal="left" vertical="center" shrinkToFit="1"/>
      <protection locked="0"/>
    </xf>
    <xf numFmtId="0" fontId="51" fillId="0" borderId="24" xfId="0" applyFont="1" applyBorder="1" applyAlignment="1" applyProtection="1">
      <alignment horizontal="left" vertical="center" shrinkToFit="1"/>
      <protection locked="0"/>
    </xf>
    <xf numFmtId="0" fontId="51" fillId="0" borderId="15" xfId="0" applyFont="1" applyBorder="1" applyAlignment="1" applyProtection="1">
      <alignment horizontal="left" vertical="center" shrinkToFit="1"/>
      <protection locked="0"/>
    </xf>
    <xf numFmtId="0" fontId="56" fillId="0" borderId="19" xfId="0" applyFont="1" applyBorder="1" applyAlignment="1" applyProtection="1">
      <alignment horizontal="center" vertical="center" wrapText="1"/>
      <protection/>
    </xf>
    <xf numFmtId="0" fontId="56" fillId="0" borderId="10" xfId="0" applyFont="1" applyBorder="1" applyAlignment="1" applyProtection="1">
      <alignment horizontal="center" vertical="center"/>
      <protection/>
    </xf>
    <xf numFmtId="0" fontId="51" fillId="0" borderId="30" xfId="0" applyFont="1" applyBorder="1" applyAlignment="1" applyProtection="1">
      <alignment horizontal="left" vertical="center" wrapText="1"/>
      <protection locked="0"/>
    </xf>
    <xf numFmtId="0" fontId="56" fillId="0" borderId="19" xfId="0" applyFont="1" applyBorder="1" applyAlignment="1" applyProtection="1">
      <alignment horizontal="left" vertical="center" wrapText="1"/>
      <protection locked="0"/>
    </xf>
    <xf numFmtId="0" fontId="56" fillId="0" borderId="20" xfId="0" applyFont="1" applyBorder="1" applyAlignment="1" applyProtection="1">
      <alignment horizontal="left" vertical="center"/>
      <protection locked="0"/>
    </xf>
    <xf numFmtId="0" fontId="56" fillId="0" borderId="13" xfId="0" applyFont="1" applyBorder="1" applyAlignment="1" applyProtection="1">
      <alignment horizontal="left" vertical="center"/>
      <protection locked="0"/>
    </xf>
    <xf numFmtId="176" fontId="55" fillId="0" borderId="50" xfId="0" applyNumberFormat="1" applyFont="1" applyFill="1" applyBorder="1" applyAlignment="1" applyProtection="1">
      <alignment horizontal="right" vertical="center"/>
      <protection/>
    </xf>
    <xf numFmtId="176" fontId="55" fillId="0" borderId="51" xfId="0" applyNumberFormat="1" applyFont="1" applyFill="1" applyBorder="1" applyAlignment="1" applyProtection="1">
      <alignment horizontal="right" vertical="center"/>
      <protection/>
    </xf>
    <xf numFmtId="0" fontId="0" fillId="0" borderId="52" xfId="0" applyFill="1" applyBorder="1" applyAlignment="1">
      <alignment vertical="center"/>
    </xf>
    <xf numFmtId="176" fontId="55" fillId="0" borderId="19" xfId="0" applyNumberFormat="1" applyFont="1" applyBorder="1" applyAlignment="1" applyProtection="1">
      <alignment horizontal="right" vertical="center"/>
      <protection locked="0"/>
    </xf>
    <xf numFmtId="176" fontId="55" fillId="0" borderId="20" xfId="0" applyNumberFormat="1" applyFont="1" applyBorder="1" applyAlignment="1" applyProtection="1">
      <alignment horizontal="right" vertical="center"/>
      <protection locked="0"/>
    </xf>
    <xf numFmtId="0" fontId="55" fillId="0" borderId="19" xfId="0" applyFont="1" applyBorder="1" applyAlignment="1" applyProtection="1">
      <alignment vertical="center"/>
      <protection/>
    </xf>
    <xf numFmtId="0" fontId="55" fillId="0" borderId="20" xfId="0" applyFont="1" applyBorder="1" applyAlignment="1" applyProtection="1">
      <alignment vertical="center"/>
      <protection/>
    </xf>
    <xf numFmtId="0" fontId="55" fillId="0" borderId="10" xfId="0" applyFont="1" applyBorder="1" applyAlignment="1" applyProtection="1">
      <alignment vertical="center"/>
      <protection/>
    </xf>
    <xf numFmtId="0" fontId="55" fillId="0" borderId="40" xfId="0" applyFont="1" applyBorder="1" applyAlignment="1" applyProtection="1">
      <alignment horizontal="left" vertical="center" wrapText="1"/>
      <protection/>
    </xf>
    <xf numFmtId="0" fontId="55" fillId="0" borderId="24" xfId="0" applyFont="1" applyBorder="1" applyAlignment="1" applyProtection="1">
      <alignment horizontal="left" vertical="center" wrapText="1"/>
      <protection/>
    </xf>
    <xf numFmtId="0" fontId="55" fillId="0" borderId="15" xfId="0" applyFont="1" applyBorder="1" applyAlignment="1" applyProtection="1">
      <alignment horizontal="left" vertical="center" wrapText="1"/>
      <protection/>
    </xf>
    <xf numFmtId="0" fontId="55" fillId="0" borderId="53" xfId="0" applyFont="1" applyBorder="1" applyAlignment="1" applyProtection="1">
      <alignment horizontal="left" vertical="center" wrapText="1"/>
      <protection/>
    </xf>
    <xf numFmtId="0" fontId="55" fillId="0" borderId="0"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54" xfId="0" applyFont="1" applyBorder="1" applyAlignment="1" applyProtection="1">
      <alignment horizontal="left" vertical="center" wrapText="1"/>
      <protection/>
    </xf>
    <xf numFmtId="0" fontId="55" fillId="0" borderId="55" xfId="0" applyFont="1" applyBorder="1" applyAlignment="1" applyProtection="1">
      <alignment horizontal="left" vertical="center" wrapText="1"/>
      <protection/>
    </xf>
    <xf numFmtId="0" fontId="55" fillId="0" borderId="17" xfId="0" applyFont="1" applyBorder="1" applyAlignment="1" applyProtection="1">
      <alignment horizontal="left" vertical="center" wrapText="1"/>
      <protection/>
    </xf>
    <xf numFmtId="0" fontId="55" fillId="0" borderId="19" xfId="0" applyFont="1" applyBorder="1" applyAlignment="1" applyProtection="1">
      <alignment horizontal="center" vertical="center"/>
      <protection/>
    </xf>
    <xf numFmtId="0" fontId="55" fillId="0" borderId="20" xfId="0" applyFont="1" applyBorder="1" applyAlignment="1" applyProtection="1">
      <alignment horizontal="center" vertical="center"/>
      <protection/>
    </xf>
    <xf numFmtId="0" fontId="55" fillId="0" borderId="10" xfId="0" applyFont="1" applyBorder="1" applyAlignment="1" applyProtection="1">
      <alignment horizontal="center" vertical="center"/>
      <protection/>
    </xf>
    <xf numFmtId="176" fontId="55" fillId="0" borderId="50" xfId="0" applyNumberFormat="1" applyFont="1" applyBorder="1" applyAlignment="1" applyProtection="1">
      <alignment horizontal="right" vertical="center"/>
      <protection/>
    </xf>
    <xf numFmtId="176" fontId="55" fillId="0" borderId="51" xfId="0" applyNumberFormat="1" applyFont="1" applyBorder="1" applyAlignment="1" applyProtection="1">
      <alignment horizontal="right" vertical="center"/>
      <protection/>
    </xf>
    <xf numFmtId="0" fontId="0" fillId="0" borderId="56" xfId="0" applyBorder="1" applyAlignment="1">
      <alignment vertical="center"/>
    </xf>
    <xf numFmtId="176" fontId="55" fillId="7" borderId="19" xfId="0" applyNumberFormat="1" applyFont="1" applyFill="1" applyBorder="1" applyAlignment="1" applyProtection="1">
      <alignment horizontal="right" vertical="center"/>
      <protection/>
    </xf>
    <xf numFmtId="176" fontId="55" fillId="7" borderId="20" xfId="0" applyNumberFormat="1" applyFont="1" applyFill="1" applyBorder="1" applyAlignment="1" applyProtection="1">
      <alignment horizontal="right" vertical="center"/>
      <protection/>
    </xf>
    <xf numFmtId="177" fontId="55" fillId="0" borderId="19" xfId="0" applyNumberFormat="1" applyFont="1" applyBorder="1" applyAlignment="1" applyProtection="1">
      <alignment horizontal="right" vertical="center"/>
      <protection locked="0"/>
    </xf>
    <xf numFmtId="177" fontId="55" fillId="0" borderId="20" xfId="0" applyNumberFormat="1" applyFont="1" applyBorder="1" applyAlignment="1" applyProtection="1">
      <alignment horizontal="right" vertical="center"/>
      <protection locked="0"/>
    </xf>
    <xf numFmtId="0" fontId="55" fillId="0" borderId="13" xfId="0" applyFont="1" applyBorder="1" applyAlignment="1" applyProtection="1">
      <alignment horizontal="center" vertical="center"/>
      <protection/>
    </xf>
    <xf numFmtId="176" fontId="55" fillId="7" borderId="21" xfId="0" applyNumberFormat="1" applyFont="1" applyFill="1" applyBorder="1" applyAlignment="1" applyProtection="1">
      <alignment horizontal="right" vertical="center"/>
      <protection/>
    </xf>
    <xf numFmtId="176" fontId="55" fillId="7" borderId="22" xfId="0" applyNumberFormat="1" applyFont="1" applyFill="1" applyBorder="1" applyAlignment="1" applyProtection="1">
      <alignment horizontal="right" vertical="center"/>
      <protection/>
    </xf>
    <xf numFmtId="0" fontId="55" fillId="0" borderId="57" xfId="0" applyFont="1" applyBorder="1" applyAlignment="1" applyProtection="1">
      <alignment horizontal="center" vertical="center"/>
      <protection/>
    </xf>
    <xf numFmtId="0" fontId="55" fillId="0" borderId="58" xfId="0" applyFont="1" applyBorder="1" applyAlignment="1" applyProtection="1">
      <alignment horizontal="center" vertical="center"/>
      <protection/>
    </xf>
    <xf numFmtId="0" fontId="55" fillId="0" borderId="59" xfId="0" applyFont="1" applyBorder="1" applyAlignment="1" applyProtection="1">
      <alignment horizontal="center" vertical="center"/>
      <protection/>
    </xf>
    <xf numFmtId="0" fontId="55" fillId="0" borderId="21" xfId="0" applyFont="1" applyBorder="1" applyAlignment="1" applyProtection="1">
      <alignment horizontal="center" vertical="center"/>
      <protection/>
    </xf>
    <xf numFmtId="0" fontId="55" fillId="0" borderId="22" xfId="0" applyFont="1" applyBorder="1" applyAlignment="1" applyProtection="1">
      <alignment horizontal="center" vertical="center"/>
      <protection/>
    </xf>
    <xf numFmtId="0" fontId="55" fillId="0" borderId="11" xfId="0" applyFont="1" applyBorder="1" applyAlignment="1" applyProtection="1">
      <alignment horizontal="center" vertical="center"/>
      <protection/>
    </xf>
    <xf numFmtId="0" fontId="50" fillId="0" borderId="0" xfId="0" applyFont="1" applyAlignment="1" applyProtection="1">
      <alignment horizontal="right" vertical="center"/>
      <protection/>
    </xf>
    <xf numFmtId="0" fontId="56" fillId="0" borderId="19" xfId="0" applyFont="1" applyBorder="1" applyAlignment="1" applyProtection="1">
      <alignment horizontal="left" vertical="center"/>
      <protection locked="0"/>
    </xf>
    <xf numFmtId="0" fontId="56" fillId="0" borderId="35" xfId="0" applyFont="1" applyBorder="1" applyAlignment="1" applyProtection="1">
      <alignment horizontal="left" vertical="center"/>
      <protection locked="0"/>
    </xf>
    <xf numFmtId="0" fontId="51" fillId="0" borderId="21" xfId="0" applyFont="1" applyBorder="1" applyAlignment="1" applyProtection="1">
      <alignment horizontal="left" vertical="center"/>
      <protection locked="0"/>
    </xf>
    <xf numFmtId="0" fontId="51" fillId="0" borderId="60" xfId="0" applyFont="1" applyBorder="1" applyAlignment="1" applyProtection="1">
      <alignment horizontal="center" vertical="center"/>
      <protection/>
    </xf>
    <xf numFmtId="0" fontId="51" fillId="0" borderId="55" xfId="0" applyFont="1" applyBorder="1" applyAlignment="1" applyProtection="1">
      <alignment horizontal="center" vertical="center"/>
      <protection/>
    </xf>
    <xf numFmtId="0" fontId="51" fillId="0" borderId="17" xfId="0" applyFont="1" applyBorder="1" applyAlignment="1" applyProtection="1">
      <alignment horizontal="center" vertical="center"/>
      <protection/>
    </xf>
    <xf numFmtId="0" fontId="51" fillId="0" borderId="21" xfId="0" applyFont="1" applyBorder="1" applyAlignment="1" applyProtection="1">
      <alignment horizontal="center" vertical="center" shrinkToFit="1"/>
      <protection locked="0"/>
    </xf>
    <xf numFmtId="0" fontId="51" fillId="0" borderId="22" xfId="0" applyFont="1" applyBorder="1" applyAlignment="1" applyProtection="1">
      <alignment horizontal="center" vertical="center" shrinkToFit="1"/>
      <protection locked="0"/>
    </xf>
    <xf numFmtId="0" fontId="51" fillId="0" borderId="11" xfId="0" applyFont="1" applyBorder="1" applyAlignment="1" applyProtection="1">
      <alignment horizontal="center" vertical="center" shrinkToFit="1"/>
      <protection locked="0"/>
    </xf>
    <xf numFmtId="0" fontId="51" fillId="0" borderId="18" xfId="0" applyFont="1" applyBorder="1" applyAlignment="1" applyProtection="1">
      <alignment horizontal="center" vertical="center"/>
      <protection/>
    </xf>
    <xf numFmtId="0" fontId="51" fillId="0" borderId="31" xfId="0" applyFont="1" applyBorder="1" applyAlignment="1" applyProtection="1">
      <alignment horizontal="center" vertical="center"/>
      <protection/>
    </xf>
    <xf numFmtId="0" fontId="51" fillId="0" borderId="61" xfId="0" applyFont="1" applyBorder="1" applyAlignment="1" applyProtection="1">
      <alignment horizontal="left" vertical="center" shrinkToFit="1"/>
      <protection locked="0"/>
    </xf>
    <xf numFmtId="0" fontId="51" fillId="0" borderId="22" xfId="0" applyFont="1" applyBorder="1" applyAlignment="1" applyProtection="1">
      <alignment horizontal="left" vertical="center" shrinkToFit="1"/>
      <protection locked="0"/>
    </xf>
    <xf numFmtId="0" fontId="51" fillId="0" borderId="11" xfId="0" applyFont="1" applyBorder="1" applyAlignment="1" applyProtection="1">
      <alignment horizontal="left" vertical="center" shrinkToFit="1"/>
      <protection locked="0"/>
    </xf>
    <xf numFmtId="176" fontId="51" fillId="0" borderId="21" xfId="0" applyNumberFormat="1" applyFont="1" applyBorder="1" applyAlignment="1" applyProtection="1">
      <alignment horizontal="right" vertical="center"/>
      <protection locked="0"/>
    </xf>
    <xf numFmtId="176" fontId="51" fillId="0" borderId="22" xfId="0" applyNumberFormat="1" applyFont="1" applyBorder="1" applyAlignment="1" applyProtection="1">
      <alignment horizontal="right" vertical="center"/>
      <protection locked="0"/>
    </xf>
    <xf numFmtId="0" fontId="51" fillId="0" borderId="30" xfId="0" applyFont="1" applyBorder="1" applyAlignment="1" applyProtection="1">
      <alignment horizontal="left" vertical="center" shrinkToFit="1"/>
      <protection locked="0"/>
    </xf>
    <xf numFmtId="0" fontId="51" fillId="0" borderId="19" xfId="0" applyFont="1" applyBorder="1" applyAlignment="1" applyProtection="1">
      <alignment horizontal="left" vertical="center" wrapText="1"/>
      <protection locked="0"/>
    </xf>
    <xf numFmtId="0" fontId="51" fillId="0" borderId="20" xfId="0" applyFont="1" applyBorder="1" applyAlignment="1" applyProtection="1">
      <alignment horizontal="left" vertical="center" wrapText="1"/>
      <protection locked="0"/>
    </xf>
    <xf numFmtId="0" fontId="51" fillId="0" borderId="10" xfId="0" applyFont="1" applyBorder="1" applyAlignment="1" applyProtection="1">
      <alignment horizontal="left" vertical="center" wrapText="1"/>
      <protection locked="0"/>
    </xf>
    <xf numFmtId="0" fontId="51" fillId="0" borderId="13" xfId="0" applyFont="1" applyBorder="1" applyAlignment="1" applyProtection="1">
      <alignment horizontal="left" vertical="center"/>
      <protection locked="0"/>
    </xf>
    <xf numFmtId="0" fontId="51" fillId="0" borderId="41" xfId="0" applyFont="1" applyBorder="1" applyAlignment="1" applyProtection="1">
      <alignment horizontal="left" vertical="center"/>
      <protection locked="0"/>
    </xf>
    <xf numFmtId="0" fontId="51" fillId="0" borderId="27" xfId="0" applyFont="1" applyBorder="1" applyAlignment="1" applyProtection="1">
      <alignment horizontal="left" vertical="center" wrapText="1"/>
      <protection locked="0"/>
    </xf>
    <xf numFmtId="0" fontId="51" fillId="0" borderId="28" xfId="0" applyFont="1" applyBorder="1" applyAlignment="1" applyProtection="1">
      <alignment horizontal="left" vertical="center" wrapText="1"/>
      <protection locked="0"/>
    </xf>
    <xf numFmtId="0" fontId="51" fillId="0" borderId="29" xfId="0" applyFont="1" applyBorder="1" applyAlignment="1" applyProtection="1">
      <alignment horizontal="left" vertical="center" wrapText="1"/>
      <protection locked="0"/>
    </xf>
    <xf numFmtId="0" fontId="51" fillId="0" borderId="62" xfId="0" applyFont="1" applyBorder="1" applyAlignment="1" applyProtection="1">
      <alignment horizontal="left" vertical="center"/>
      <protection locked="0"/>
    </xf>
    <xf numFmtId="0" fontId="51" fillId="0" borderId="63" xfId="0" applyFont="1" applyBorder="1" applyAlignment="1" applyProtection="1">
      <alignment horizontal="left" vertical="center" shrinkToFit="1"/>
      <protection locked="0"/>
    </xf>
    <xf numFmtId="0" fontId="51" fillId="0" borderId="64" xfId="0" applyFont="1" applyBorder="1" applyAlignment="1" applyProtection="1">
      <alignment horizontal="left" vertical="center" shrinkToFit="1"/>
      <protection locked="0"/>
    </xf>
    <xf numFmtId="0" fontId="51" fillId="0" borderId="12" xfId="0" applyFont="1" applyBorder="1" applyAlignment="1" applyProtection="1">
      <alignment horizontal="left" vertical="center" shrinkToFit="1"/>
      <protection locked="0"/>
    </xf>
    <xf numFmtId="176" fontId="51" fillId="0" borderId="49" xfId="0" applyNumberFormat="1" applyFont="1" applyBorder="1" applyAlignment="1" applyProtection="1">
      <alignment horizontal="right" vertical="center"/>
      <protection locked="0"/>
    </xf>
    <xf numFmtId="176" fontId="51" fillId="0" borderId="64" xfId="0" applyNumberFormat="1" applyFont="1" applyBorder="1" applyAlignment="1" applyProtection="1">
      <alignment horizontal="right" vertical="center"/>
      <protection locked="0"/>
    </xf>
    <xf numFmtId="0" fontId="51" fillId="0" borderId="41" xfId="0" applyFont="1" applyBorder="1" applyAlignment="1" applyProtection="1">
      <alignment horizontal="center" vertical="center" shrinkToFit="1"/>
      <protection locked="0"/>
    </xf>
    <xf numFmtId="0" fontId="51" fillId="0" borderId="49" xfId="0" applyFont="1" applyBorder="1" applyAlignment="1" applyProtection="1">
      <alignment horizontal="center" vertical="center" shrinkToFit="1"/>
      <protection locked="0"/>
    </xf>
    <xf numFmtId="0" fontId="51" fillId="0" borderId="64" xfId="0" applyFont="1" applyBorder="1" applyAlignment="1" applyProtection="1">
      <alignment horizontal="center" vertical="center" shrinkToFit="1"/>
      <protection locked="0"/>
    </xf>
    <xf numFmtId="0" fontId="51" fillId="0" borderId="12" xfId="0" applyFont="1" applyBorder="1" applyAlignment="1" applyProtection="1">
      <alignment horizontal="center" vertical="center" shrinkToFit="1"/>
      <protection locked="0"/>
    </xf>
    <xf numFmtId="0" fontId="51" fillId="0" borderId="46" xfId="0" applyFont="1" applyBorder="1" applyAlignment="1" applyProtection="1">
      <alignment horizontal="center" vertical="center" shrinkToFit="1"/>
      <protection/>
    </xf>
    <xf numFmtId="0" fontId="51" fillId="0" borderId="47" xfId="0" applyFont="1" applyBorder="1" applyAlignment="1" applyProtection="1">
      <alignment horizontal="center" vertical="center" shrinkToFit="1"/>
      <protection/>
    </xf>
    <xf numFmtId="0" fontId="51" fillId="0" borderId="36" xfId="0" applyFont="1" applyBorder="1" applyAlignment="1" applyProtection="1">
      <alignment horizontal="center" vertical="center" shrinkToFit="1"/>
      <protection/>
    </xf>
    <xf numFmtId="0" fontId="51" fillId="0" borderId="48" xfId="0" applyFont="1" applyBorder="1" applyAlignment="1" applyProtection="1">
      <alignment horizontal="center" vertical="center" shrinkToFit="1"/>
      <protection/>
    </xf>
    <xf numFmtId="0" fontId="51" fillId="0" borderId="46" xfId="0" applyFont="1" applyBorder="1" applyAlignment="1">
      <alignment horizontal="center" vertical="center"/>
    </xf>
    <xf numFmtId="0" fontId="51" fillId="0" borderId="45" xfId="0" applyFont="1" applyBorder="1" applyAlignment="1">
      <alignment horizontal="center" vertical="center"/>
    </xf>
    <xf numFmtId="0" fontId="51" fillId="0" borderId="47" xfId="0" applyFont="1" applyBorder="1" applyAlignment="1">
      <alignment horizontal="center" vertical="center"/>
    </xf>
    <xf numFmtId="0" fontId="51" fillId="0" borderId="36" xfId="0" applyFont="1" applyBorder="1" applyAlignment="1">
      <alignment horizontal="center" vertical="center"/>
    </xf>
    <xf numFmtId="0" fontId="51" fillId="0" borderId="29" xfId="0" applyFont="1" applyBorder="1" applyAlignment="1">
      <alignment horizontal="center" vertical="center"/>
    </xf>
    <xf numFmtId="0" fontId="51" fillId="0" borderId="48" xfId="0" applyFont="1" applyBorder="1" applyAlignment="1">
      <alignment horizontal="center" vertical="center"/>
    </xf>
    <xf numFmtId="0" fontId="51" fillId="0" borderId="47"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50" fillId="0" borderId="44" xfId="0" applyFont="1" applyBorder="1" applyAlignment="1">
      <alignment horizontal="center" vertical="center" wrapText="1"/>
    </xf>
    <xf numFmtId="0" fontId="50" fillId="0" borderId="44" xfId="0" applyFont="1" applyBorder="1" applyAlignment="1">
      <alignment horizontal="center" vertical="center"/>
    </xf>
    <xf numFmtId="0" fontId="50" fillId="0" borderId="45" xfId="0" applyFont="1" applyBorder="1" applyAlignment="1">
      <alignment horizontal="center" vertical="center"/>
    </xf>
    <xf numFmtId="0" fontId="50" fillId="0" borderId="27" xfId="0" applyFont="1" applyBorder="1" applyAlignment="1">
      <alignment horizontal="center" vertical="center"/>
    </xf>
    <xf numFmtId="0" fontId="50" fillId="0" borderId="28" xfId="0" applyFont="1" applyBorder="1" applyAlignment="1">
      <alignment horizontal="center" vertical="center"/>
    </xf>
    <xf numFmtId="0" fontId="50" fillId="0" borderId="29" xfId="0" applyFont="1" applyBorder="1" applyAlignment="1">
      <alignment horizontal="center" vertical="center"/>
    </xf>
    <xf numFmtId="0" fontId="52" fillId="0" borderId="65" xfId="0" applyFont="1" applyBorder="1" applyAlignment="1">
      <alignment horizontal="left" vertical="center"/>
    </xf>
    <xf numFmtId="0" fontId="52" fillId="0" borderId="66" xfId="0" applyFont="1" applyBorder="1" applyAlignment="1">
      <alignment horizontal="left" vertical="center"/>
    </xf>
    <xf numFmtId="0" fontId="52" fillId="0" borderId="16" xfId="0" applyFont="1" applyBorder="1" applyAlignment="1">
      <alignment horizontal="left" vertical="center"/>
    </xf>
    <xf numFmtId="176" fontId="52" fillId="0" borderId="67" xfId="0" applyNumberFormat="1" applyFont="1" applyBorder="1" applyAlignment="1">
      <alignment horizontal="right" vertical="center"/>
    </xf>
    <xf numFmtId="176" fontId="52" fillId="0" borderId="66" xfId="0" applyNumberFormat="1" applyFont="1" applyBorder="1" applyAlignment="1">
      <alignment horizontal="right" vertical="center"/>
    </xf>
    <xf numFmtId="0" fontId="52" fillId="0" borderId="68" xfId="0" applyFont="1" applyBorder="1" applyAlignment="1">
      <alignment horizontal="center" vertical="center" shrinkToFit="1"/>
    </xf>
    <xf numFmtId="0" fontId="52" fillId="0" borderId="68" xfId="0" applyFont="1" applyBorder="1" applyAlignment="1">
      <alignment horizontal="center" vertical="center"/>
    </xf>
    <xf numFmtId="0" fontId="52" fillId="0" borderId="69" xfId="0" applyFont="1" applyBorder="1" applyAlignment="1">
      <alignment horizontal="center" vertical="center"/>
    </xf>
    <xf numFmtId="0" fontId="52" fillId="0" borderId="70" xfId="0" applyFont="1" applyBorder="1" applyAlignment="1">
      <alignment horizontal="center" vertical="center"/>
    </xf>
    <xf numFmtId="0" fontId="52" fillId="0" borderId="71" xfId="0" applyFont="1" applyBorder="1" applyAlignment="1">
      <alignment horizontal="center" vertical="center"/>
    </xf>
    <xf numFmtId="0" fontId="52" fillId="0" borderId="54" xfId="0" applyFont="1" applyBorder="1" applyAlignment="1">
      <alignment horizontal="left" vertical="center"/>
    </xf>
    <xf numFmtId="0" fontId="52" fillId="0" borderId="55" xfId="0" applyFont="1" applyBorder="1" applyAlignment="1">
      <alignment horizontal="left" vertical="center"/>
    </xf>
    <xf numFmtId="0" fontId="52" fillId="0" borderId="17" xfId="0" applyFont="1" applyBorder="1" applyAlignment="1">
      <alignment horizontal="left" vertical="center"/>
    </xf>
    <xf numFmtId="176" fontId="52" fillId="0" borderId="60" xfId="0" applyNumberFormat="1" applyFont="1" applyBorder="1" applyAlignment="1">
      <alignment horizontal="right" vertical="center"/>
    </xf>
    <xf numFmtId="176" fontId="52" fillId="0" borderId="55" xfId="0" applyNumberFormat="1" applyFont="1" applyBorder="1" applyAlignment="1">
      <alignment horizontal="right" vertical="center"/>
    </xf>
    <xf numFmtId="0" fontId="52" fillId="0" borderId="69" xfId="0" applyFont="1" applyBorder="1" applyAlignment="1">
      <alignment horizontal="center" vertical="center" shrinkToFit="1"/>
    </xf>
    <xf numFmtId="0" fontId="58" fillId="0" borderId="43" xfId="0" applyFont="1" applyBorder="1" applyAlignment="1">
      <alignment vertical="center" wrapText="1"/>
    </xf>
    <xf numFmtId="0" fontId="58" fillId="0" borderId="44" xfId="0" applyFont="1" applyBorder="1" applyAlignment="1">
      <alignment vertical="center" wrapText="1"/>
    </xf>
    <xf numFmtId="0" fontId="58" fillId="0" borderId="72" xfId="0" applyFont="1" applyBorder="1" applyAlignment="1">
      <alignment vertical="center" wrapText="1"/>
    </xf>
    <xf numFmtId="0" fontId="58" fillId="0" borderId="27" xfId="0" applyFont="1" applyBorder="1" applyAlignment="1">
      <alignment vertical="center" wrapText="1"/>
    </xf>
    <xf numFmtId="0" fontId="58" fillId="0" borderId="28" xfId="0" applyFont="1" applyBorder="1" applyAlignment="1">
      <alignment vertical="center" wrapText="1"/>
    </xf>
    <xf numFmtId="0" fontId="58" fillId="0" borderId="62" xfId="0" applyFont="1" applyBorder="1" applyAlignment="1">
      <alignment vertical="center" wrapText="1"/>
    </xf>
    <xf numFmtId="0" fontId="50" fillId="0" borderId="0" xfId="0" applyFont="1" applyAlignment="1">
      <alignment vertical="center"/>
    </xf>
    <xf numFmtId="0" fontId="0" fillId="0" borderId="0" xfId="0" applyAlignment="1">
      <alignment vertical="center"/>
    </xf>
    <xf numFmtId="0" fontId="50" fillId="0" borderId="0" xfId="0" applyFont="1" applyAlignment="1">
      <alignment vertical="center" shrinkToFit="1"/>
    </xf>
    <xf numFmtId="0" fontId="0" fillId="0" borderId="0" xfId="0" applyAlignment="1">
      <alignment vertical="center" shrinkToFit="1"/>
    </xf>
    <xf numFmtId="0" fontId="50" fillId="0" borderId="0" xfId="0" applyFont="1" applyAlignment="1">
      <alignment horizontal="right" vertical="center"/>
    </xf>
    <xf numFmtId="0" fontId="50" fillId="0" borderId="0" xfId="0" applyFont="1" applyAlignment="1">
      <alignment horizontal="center" vertical="center"/>
    </xf>
    <xf numFmtId="0" fontId="52" fillId="0" borderId="73" xfId="0" applyFont="1" applyBorder="1" applyAlignment="1">
      <alignment horizontal="center" vertical="center"/>
    </xf>
    <xf numFmtId="0" fontId="52" fillId="0" borderId="18" xfId="0" applyFont="1" applyBorder="1" applyAlignment="1">
      <alignment horizontal="center" vertical="center"/>
    </xf>
    <xf numFmtId="0" fontId="52" fillId="0" borderId="18" xfId="0" applyFont="1" applyBorder="1" applyAlignment="1">
      <alignment horizontal="center" vertical="center" shrinkToFit="1"/>
    </xf>
    <xf numFmtId="0" fontId="52" fillId="0" borderId="31" xfId="0" applyFont="1" applyBorder="1" applyAlignment="1">
      <alignment horizontal="center" vertical="center" shrinkToFit="1"/>
    </xf>
    <xf numFmtId="0" fontId="52" fillId="0" borderId="30" xfId="0" applyFont="1" applyBorder="1" applyAlignment="1">
      <alignment horizontal="center" vertical="center" shrinkToFit="1"/>
    </xf>
    <xf numFmtId="0" fontId="52" fillId="0" borderId="35" xfId="0" applyFont="1" applyBorder="1" applyAlignment="1">
      <alignment horizontal="center" vertical="center" shrinkToFit="1"/>
    </xf>
    <xf numFmtId="0" fontId="52" fillId="0" borderId="74" xfId="0" applyFont="1" applyBorder="1" applyAlignment="1">
      <alignment horizontal="center" vertical="center"/>
    </xf>
    <xf numFmtId="0" fontId="52" fillId="0" borderId="30"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0" fillId="0" borderId="7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14</xdr:row>
      <xdr:rowOff>76200</xdr:rowOff>
    </xdr:from>
    <xdr:to>
      <xdr:col>11</xdr:col>
      <xdr:colOff>171450</xdr:colOff>
      <xdr:row>14</xdr:row>
      <xdr:rowOff>381000</xdr:rowOff>
    </xdr:to>
    <xdr:grpSp>
      <xdr:nvGrpSpPr>
        <xdr:cNvPr id="1" name="グループ化 4"/>
        <xdr:cNvGrpSpPr>
          <a:grpSpLocks/>
        </xdr:cNvGrpSpPr>
      </xdr:nvGrpSpPr>
      <xdr:grpSpPr>
        <a:xfrm>
          <a:off x="2286000" y="3228975"/>
          <a:ext cx="590550" cy="304800"/>
          <a:chOff x="2285998" y="3305175"/>
          <a:chExt cx="685801" cy="304800"/>
        </a:xfrm>
        <a:solidFill>
          <a:srgbClr val="FFFFFF"/>
        </a:solidFill>
      </xdr:grpSpPr>
      <xdr:sp>
        <xdr:nvSpPr>
          <xdr:cNvPr id="2" name="左大かっこ 2"/>
          <xdr:cNvSpPr>
            <a:spLocks/>
          </xdr:cNvSpPr>
        </xdr:nvSpPr>
        <xdr:spPr>
          <a:xfrm>
            <a:off x="2285998" y="3317900"/>
            <a:ext cx="55378" cy="285750"/>
          </a:xfrm>
          <a:prstGeom prst="leftBracket">
            <a:avLst>
              <a:gd name="adj" fmla="val -48384"/>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左大かっこ 3"/>
          <xdr:cNvSpPr>
            <a:spLocks/>
          </xdr:cNvSpPr>
        </xdr:nvSpPr>
        <xdr:spPr>
          <a:xfrm flipH="1">
            <a:off x="2923279" y="3305175"/>
            <a:ext cx="48520" cy="304800"/>
          </a:xfrm>
          <a:prstGeom prst="leftBracket">
            <a:avLst>
              <a:gd name="adj" fmla="val -48675"/>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5</xdr:row>
      <xdr:rowOff>57150</xdr:rowOff>
    </xdr:from>
    <xdr:to>
      <xdr:col>11</xdr:col>
      <xdr:colOff>180975</xdr:colOff>
      <xdr:row>5</xdr:row>
      <xdr:rowOff>333375</xdr:rowOff>
    </xdr:to>
    <xdr:grpSp>
      <xdr:nvGrpSpPr>
        <xdr:cNvPr id="1" name="グループ化 4"/>
        <xdr:cNvGrpSpPr>
          <a:grpSpLocks/>
        </xdr:cNvGrpSpPr>
      </xdr:nvGrpSpPr>
      <xdr:grpSpPr>
        <a:xfrm>
          <a:off x="2371725" y="1085850"/>
          <a:ext cx="552450" cy="266700"/>
          <a:chOff x="2285998" y="3305175"/>
          <a:chExt cx="685801" cy="304800"/>
        </a:xfrm>
        <a:solidFill>
          <a:srgbClr val="FFFFFF"/>
        </a:solidFill>
      </xdr:grpSpPr>
      <xdr:sp>
        <xdr:nvSpPr>
          <xdr:cNvPr id="2" name="左大かっこ 5"/>
          <xdr:cNvSpPr>
            <a:spLocks/>
          </xdr:cNvSpPr>
        </xdr:nvSpPr>
        <xdr:spPr>
          <a:xfrm>
            <a:off x="2285998" y="3319348"/>
            <a:ext cx="54007" cy="276454"/>
          </a:xfrm>
          <a:prstGeom prst="leftBracket">
            <a:avLst>
              <a:gd name="adj" fmla="val -48375"/>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左大かっこ 6"/>
          <xdr:cNvSpPr>
            <a:spLocks/>
          </xdr:cNvSpPr>
        </xdr:nvSpPr>
        <xdr:spPr>
          <a:xfrm flipH="1">
            <a:off x="2917792" y="3305175"/>
            <a:ext cx="54007" cy="304800"/>
          </a:xfrm>
          <a:prstGeom prst="leftBracket">
            <a:avLst>
              <a:gd name="adj" fmla="val -48523"/>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9</xdr:col>
      <xdr:colOff>47625</xdr:colOff>
      <xdr:row>42</xdr:row>
      <xdr:rowOff>57150</xdr:rowOff>
    </xdr:from>
    <xdr:to>
      <xdr:col>11</xdr:col>
      <xdr:colOff>180975</xdr:colOff>
      <xdr:row>42</xdr:row>
      <xdr:rowOff>247650</xdr:rowOff>
    </xdr:to>
    <xdr:grpSp>
      <xdr:nvGrpSpPr>
        <xdr:cNvPr id="4" name="グループ化 9"/>
        <xdr:cNvGrpSpPr>
          <a:grpSpLocks/>
        </xdr:cNvGrpSpPr>
      </xdr:nvGrpSpPr>
      <xdr:grpSpPr>
        <a:xfrm>
          <a:off x="2371725" y="12887325"/>
          <a:ext cx="552450" cy="180975"/>
          <a:chOff x="2285998" y="3305175"/>
          <a:chExt cx="685801" cy="304800"/>
        </a:xfrm>
        <a:solidFill>
          <a:srgbClr val="FFFFFF"/>
        </a:solidFill>
      </xdr:grpSpPr>
      <xdr:sp>
        <xdr:nvSpPr>
          <xdr:cNvPr id="5" name="左大かっこ 10"/>
          <xdr:cNvSpPr>
            <a:spLocks/>
          </xdr:cNvSpPr>
        </xdr:nvSpPr>
        <xdr:spPr>
          <a:xfrm>
            <a:off x="2285998" y="3326206"/>
            <a:ext cx="54007" cy="262738"/>
          </a:xfrm>
          <a:prstGeom prst="leftBracket">
            <a:avLst>
              <a:gd name="adj" fmla="val -48291"/>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6" name="左大かっこ 11"/>
          <xdr:cNvSpPr>
            <a:spLocks/>
          </xdr:cNvSpPr>
        </xdr:nvSpPr>
        <xdr:spPr>
          <a:xfrm flipH="1">
            <a:off x="2917792" y="3305175"/>
            <a:ext cx="54007" cy="304800"/>
          </a:xfrm>
          <a:prstGeom prst="leftBracket">
            <a:avLst>
              <a:gd name="adj" fmla="val -48523"/>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5</xdr:row>
      <xdr:rowOff>95250</xdr:rowOff>
    </xdr:from>
    <xdr:to>
      <xdr:col>22</xdr:col>
      <xdr:colOff>152400</xdr:colOff>
      <xdr:row>5</xdr:row>
      <xdr:rowOff>371475</xdr:rowOff>
    </xdr:to>
    <xdr:sp>
      <xdr:nvSpPr>
        <xdr:cNvPr id="1" name="大かっこ 5"/>
        <xdr:cNvSpPr>
          <a:spLocks/>
        </xdr:cNvSpPr>
      </xdr:nvSpPr>
      <xdr:spPr>
        <a:xfrm>
          <a:off x="3343275" y="1657350"/>
          <a:ext cx="647700" cy="2762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AH59"/>
  <sheetViews>
    <sheetView tabSelected="1" view="pageBreakPreview" zoomScaleSheetLayoutView="100" zoomScalePageLayoutView="0" workbookViewId="0" topLeftCell="A1">
      <selection activeCell="AF39" sqref="AF39:AH39"/>
      <selection activeCell="AL31" sqref="AL31"/>
      <selection activeCell="A1" sqref="A1"/>
    </sheetView>
  </sheetViews>
  <sheetFormatPr defaultColWidth="9.00390625" defaultRowHeight="15"/>
  <cols>
    <col min="1" max="3" width="3.57421875" style="19" customWidth="1"/>
    <col min="4" max="4" width="4.8515625" style="19" customWidth="1"/>
    <col min="5" max="10" width="3.57421875" style="20" customWidth="1"/>
    <col min="11" max="30" width="3.57421875" style="19" customWidth="1"/>
    <col min="31" max="31" width="4.140625" style="19" customWidth="1"/>
    <col min="32" max="32" width="3.57421875" style="19" customWidth="1"/>
    <col min="33" max="33" width="4.57421875" style="19" customWidth="1"/>
    <col min="34" max="43" width="3.57421875" style="19" customWidth="1"/>
    <col min="44" max="16384" width="9.00390625" style="19" customWidth="1"/>
  </cols>
  <sheetData>
    <row r="1" ht="15"/>
    <row r="2" spans="2:34" ht="36.75" customHeight="1">
      <c r="B2" s="101" t="s">
        <v>13</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row>
    <row r="3" ht="19.5" customHeight="1"/>
    <row r="4" spans="2:24" ht="19.5" customHeight="1">
      <c r="B4" s="21" t="s">
        <v>59</v>
      </c>
      <c r="C4" s="22" t="s">
        <v>92</v>
      </c>
      <c r="D4" s="23"/>
      <c r="E4" s="20">
        <v>2</v>
      </c>
      <c r="F4" s="20" t="s">
        <v>0</v>
      </c>
      <c r="G4" s="20">
        <v>11</v>
      </c>
      <c r="H4" s="20" t="s">
        <v>1</v>
      </c>
      <c r="I4" s="20">
        <v>15</v>
      </c>
      <c r="J4" s="20" t="s">
        <v>2</v>
      </c>
      <c r="K4" s="22" t="s">
        <v>74</v>
      </c>
      <c r="L4" s="22"/>
      <c r="M4" s="102" t="s">
        <v>89</v>
      </c>
      <c r="N4" s="102"/>
      <c r="O4" s="102"/>
      <c r="P4" s="102"/>
      <c r="Q4" s="102"/>
      <c r="R4" s="102"/>
      <c r="S4" s="102"/>
      <c r="T4" s="102"/>
      <c r="U4" s="102"/>
      <c r="V4" s="102"/>
      <c r="X4" s="20"/>
    </row>
    <row r="5" ht="7.5" customHeight="1">
      <c r="J5" s="19"/>
    </row>
    <row r="6" spans="2:26" ht="24.75" customHeight="1">
      <c r="B6" s="21" t="s">
        <v>68</v>
      </c>
      <c r="C6" s="19" t="s">
        <v>5</v>
      </c>
      <c r="H6" s="22"/>
      <c r="I6" s="102" t="s">
        <v>56</v>
      </c>
      <c r="J6" s="102"/>
      <c r="K6" s="102"/>
      <c r="L6" s="103" t="s">
        <v>94</v>
      </c>
      <c r="M6" s="103"/>
      <c r="N6" s="103"/>
      <c r="O6" s="103"/>
      <c r="P6" s="103"/>
      <c r="Q6" s="103"/>
      <c r="R6" s="103"/>
      <c r="S6" s="103"/>
      <c r="T6" s="103"/>
      <c r="U6" s="103"/>
      <c r="V6" s="103"/>
      <c r="W6" s="103"/>
      <c r="X6" s="103"/>
      <c r="Y6" s="103"/>
      <c r="Z6" s="103"/>
    </row>
    <row r="7" spans="8:26" ht="24.75" customHeight="1">
      <c r="H7" s="22"/>
      <c r="I7" s="102" t="s">
        <v>57</v>
      </c>
      <c r="J7" s="102"/>
      <c r="K7" s="102"/>
      <c r="L7" s="103" t="s">
        <v>95</v>
      </c>
      <c r="M7" s="103"/>
      <c r="N7" s="103"/>
      <c r="O7" s="103"/>
      <c r="P7" s="103"/>
      <c r="Q7" s="103"/>
      <c r="R7" s="103"/>
      <c r="S7" s="103"/>
      <c r="T7" s="103"/>
      <c r="U7" s="103"/>
      <c r="V7" s="103"/>
      <c r="W7" s="103"/>
      <c r="X7" s="103"/>
      <c r="Y7" s="103"/>
      <c r="Z7" s="103"/>
    </row>
    <row r="8" ht="7.5" customHeight="1">
      <c r="J8" s="19"/>
    </row>
    <row r="9" spans="2:15" ht="19.5" customHeight="1">
      <c r="B9" s="21" t="s">
        <v>60</v>
      </c>
      <c r="D9" s="18"/>
      <c r="E9" s="20" t="s">
        <v>1</v>
      </c>
      <c r="F9" s="18"/>
      <c r="G9" s="20" t="s">
        <v>2</v>
      </c>
      <c r="H9" s="24" t="s">
        <v>75</v>
      </c>
      <c r="I9" s="22"/>
      <c r="J9" s="102" t="s">
        <v>4</v>
      </c>
      <c r="K9" s="102"/>
      <c r="L9" s="104"/>
      <c r="M9" s="104"/>
      <c r="N9" s="102" t="s">
        <v>3</v>
      </c>
      <c r="O9" s="102"/>
    </row>
    <row r="10" spans="4:15" ht="19.5" customHeight="1">
      <c r="D10" s="18"/>
      <c r="E10" s="20" t="s">
        <v>1</v>
      </c>
      <c r="F10" s="18"/>
      <c r="G10" s="20" t="s">
        <v>2</v>
      </c>
      <c r="H10" s="24" t="s">
        <v>76</v>
      </c>
      <c r="I10" s="22"/>
      <c r="J10" s="102"/>
      <c r="K10" s="102"/>
      <c r="L10" s="104"/>
      <c r="M10" s="104"/>
      <c r="N10" s="102"/>
      <c r="O10" s="102"/>
    </row>
    <row r="11" ht="7.5" customHeight="1"/>
    <row r="12" spans="2:7" ht="19.5" customHeight="1">
      <c r="B12" s="21" t="s">
        <v>61</v>
      </c>
      <c r="C12" s="19" t="s">
        <v>44</v>
      </c>
      <c r="F12" s="19"/>
      <c r="G12" s="19"/>
    </row>
    <row r="13" ht="7.5" customHeight="1" thickBot="1"/>
    <row r="14" spans="2:34" ht="19.5" customHeight="1">
      <c r="B14" s="111" t="s">
        <v>6</v>
      </c>
      <c r="C14" s="112"/>
      <c r="D14" s="112"/>
      <c r="E14" s="115" t="s">
        <v>180</v>
      </c>
      <c r="F14" s="112"/>
      <c r="G14" s="112"/>
      <c r="H14" s="112"/>
      <c r="I14" s="112"/>
      <c r="J14" s="116" t="s">
        <v>77</v>
      </c>
      <c r="K14" s="117"/>
      <c r="L14" s="118"/>
      <c r="M14" s="97" t="s">
        <v>7</v>
      </c>
      <c r="N14" s="97"/>
      <c r="O14" s="97"/>
      <c r="P14" s="97"/>
      <c r="Q14" s="97"/>
      <c r="R14" s="97"/>
      <c r="S14" s="97"/>
      <c r="T14" s="97"/>
      <c r="U14" s="97"/>
      <c r="V14" s="97"/>
      <c r="W14" s="97"/>
      <c r="X14" s="97"/>
      <c r="Y14" s="97"/>
      <c r="Z14" s="97"/>
      <c r="AA14" s="97"/>
      <c r="AB14" s="105" t="s">
        <v>12</v>
      </c>
      <c r="AC14" s="106"/>
      <c r="AD14" s="106"/>
      <c r="AE14" s="107"/>
      <c r="AF14" s="97" t="s">
        <v>11</v>
      </c>
      <c r="AG14" s="97"/>
      <c r="AH14" s="98"/>
    </row>
    <row r="15" spans="2:34" ht="39" customHeight="1">
      <c r="B15" s="113"/>
      <c r="C15" s="114"/>
      <c r="D15" s="114"/>
      <c r="E15" s="114"/>
      <c r="F15" s="114"/>
      <c r="G15" s="114"/>
      <c r="H15" s="114"/>
      <c r="I15" s="114"/>
      <c r="J15" s="119"/>
      <c r="K15" s="120"/>
      <c r="L15" s="121"/>
      <c r="M15" s="122" t="s">
        <v>8</v>
      </c>
      <c r="N15" s="99"/>
      <c r="O15" s="99"/>
      <c r="P15" s="99"/>
      <c r="Q15" s="99"/>
      <c r="R15" s="99"/>
      <c r="S15" s="99"/>
      <c r="T15" s="99" t="s">
        <v>9</v>
      </c>
      <c r="U15" s="99"/>
      <c r="V15" s="99"/>
      <c r="W15" s="99"/>
      <c r="X15" s="99"/>
      <c r="Y15" s="99" t="s">
        <v>10</v>
      </c>
      <c r="Z15" s="99"/>
      <c r="AA15" s="99"/>
      <c r="AB15" s="108"/>
      <c r="AC15" s="109"/>
      <c r="AD15" s="109"/>
      <c r="AE15" s="110"/>
      <c r="AF15" s="99"/>
      <c r="AG15" s="99"/>
      <c r="AH15" s="100"/>
    </row>
    <row r="16" spans="2:34" ht="33" customHeight="1">
      <c r="B16" s="88" t="s">
        <v>109</v>
      </c>
      <c r="C16" s="89"/>
      <c r="D16" s="90"/>
      <c r="E16" s="60">
        <v>1090744</v>
      </c>
      <c r="F16" s="61"/>
      <c r="G16" s="61"/>
      <c r="H16" s="61"/>
      <c r="I16" s="25"/>
      <c r="J16" s="67" t="s">
        <v>96</v>
      </c>
      <c r="K16" s="67"/>
      <c r="L16" s="67"/>
      <c r="M16" s="62"/>
      <c r="N16" s="62"/>
      <c r="O16" s="62"/>
      <c r="P16" s="62"/>
      <c r="Q16" s="62"/>
      <c r="R16" s="62"/>
      <c r="S16" s="62"/>
      <c r="T16" s="62"/>
      <c r="U16" s="62"/>
      <c r="V16" s="62"/>
      <c r="W16" s="62"/>
      <c r="X16" s="62"/>
      <c r="Y16" s="62"/>
      <c r="Z16" s="62"/>
      <c r="AA16" s="62"/>
      <c r="AB16" s="94"/>
      <c r="AC16" s="95"/>
      <c r="AD16" s="95"/>
      <c r="AE16" s="95"/>
      <c r="AF16" s="62" t="s">
        <v>182</v>
      </c>
      <c r="AG16" s="62"/>
      <c r="AH16" s="79"/>
    </row>
    <row r="17" spans="2:34" ht="33" customHeight="1">
      <c r="B17" s="88" t="s">
        <v>109</v>
      </c>
      <c r="C17" s="89"/>
      <c r="D17" s="90"/>
      <c r="E17" s="60">
        <v>20000</v>
      </c>
      <c r="F17" s="61"/>
      <c r="G17" s="61"/>
      <c r="H17" s="61"/>
      <c r="I17" s="25"/>
      <c r="J17" s="67" t="s">
        <v>97</v>
      </c>
      <c r="K17" s="67"/>
      <c r="L17" s="67"/>
      <c r="M17" s="62" t="s">
        <v>98</v>
      </c>
      <c r="N17" s="62"/>
      <c r="O17" s="62"/>
      <c r="P17" s="62"/>
      <c r="Q17" s="62"/>
      <c r="R17" s="62"/>
      <c r="S17" s="62"/>
      <c r="T17" s="62" t="s">
        <v>99</v>
      </c>
      <c r="U17" s="62"/>
      <c r="V17" s="62"/>
      <c r="W17" s="62"/>
      <c r="X17" s="62"/>
      <c r="Y17" s="62" t="s">
        <v>100</v>
      </c>
      <c r="Z17" s="62"/>
      <c r="AA17" s="62"/>
      <c r="AB17" s="94" t="s">
        <v>106</v>
      </c>
      <c r="AC17" s="95"/>
      <c r="AD17" s="95"/>
      <c r="AE17" s="95"/>
      <c r="AF17" s="62"/>
      <c r="AG17" s="62"/>
      <c r="AH17" s="79"/>
    </row>
    <row r="18" spans="2:34" ht="22.5" customHeight="1">
      <c r="B18" s="88" t="s">
        <v>109</v>
      </c>
      <c r="C18" s="89"/>
      <c r="D18" s="90"/>
      <c r="E18" s="60">
        <v>50000</v>
      </c>
      <c r="F18" s="61"/>
      <c r="G18" s="61"/>
      <c r="H18" s="61"/>
      <c r="I18" s="25"/>
      <c r="J18" s="67" t="s">
        <v>97</v>
      </c>
      <c r="K18" s="67"/>
      <c r="L18" s="67"/>
      <c r="M18" s="62" t="s">
        <v>98</v>
      </c>
      <c r="N18" s="62"/>
      <c r="O18" s="62"/>
      <c r="P18" s="62"/>
      <c r="Q18" s="62"/>
      <c r="R18" s="62"/>
      <c r="S18" s="62"/>
      <c r="T18" s="62" t="s">
        <v>101</v>
      </c>
      <c r="U18" s="62"/>
      <c r="V18" s="62"/>
      <c r="W18" s="62"/>
      <c r="X18" s="62"/>
      <c r="Y18" s="62" t="s">
        <v>100</v>
      </c>
      <c r="Z18" s="62"/>
      <c r="AA18" s="62"/>
      <c r="AB18" s="62"/>
      <c r="AC18" s="62"/>
      <c r="AD18" s="62"/>
      <c r="AE18" s="62"/>
      <c r="AF18" s="62"/>
      <c r="AG18" s="62"/>
      <c r="AH18" s="79"/>
    </row>
    <row r="19" spans="2:34" ht="40.5" customHeight="1">
      <c r="B19" s="88" t="s">
        <v>109</v>
      </c>
      <c r="C19" s="89"/>
      <c r="D19" s="90"/>
      <c r="E19" s="60">
        <v>30000</v>
      </c>
      <c r="F19" s="61"/>
      <c r="G19" s="61"/>
      <c r="H19" s="61"/>
      <c r="I19" s="25"/>
      <c r="J19" s="67" t="s">
        <v>97</v>
      </c>
      <c r="K19" s="67"/>
      <c r="L19" s="67"/>
      <c r="M19" s="62" t="s">
        <v>98</v>
      </c>
      <c r="N19" s="62"/>
      <c r="O19" s="62"/>
      <c r="P19" s="62"/>
      <c r="Q19" s="62"/>
      <c r="R19" s="62"/>
      <c r="S19" s="62"/>
      <c r="T19" s="62" t="s">
        <v>102</v>
      </c>
      <c r="U19" s="62"/>
      <c r="V19" s="62"/>
      <c r="W19" s="62"/>
      <c r="X19" s="62"/>
      <c r="Y19" s="62" t="s">
        <v>103</v>
      </c>
      <c r="Z19" s="62"/>
      <c r="AA19" s="62"/>
      <c r="AB19" s="94" t="s">
        <v>107</v>
      </c>
      <c r="AC19" s="95"/>
      <c r="AD19" s="95"/>
      <c r="AE19" s="95"/>
      <c r="AF19" s="62"/>
      <c r="AG19" s="62"/>
      <c r="AH19" s="79"/>
    </row>
    <row r="20" spans="2:34" ht="22.5" customHeight="1">
      <c r="B20" s="88" t="s">
        <v>109</v>
      </c>
      <c r="C20" s="89"/>
      <c r="D20" s="90"/>
      <c r="E20" s="60">
        <v>30000</v>
      </c>
      <c r="F20" s="61"/>
      <c r="G20" s="61"/>
      <c r="H20" s="61"/>
      <c r="I20" s="25"/>
      <c r="J20" s="67" t="s">
        <v>213</v>
      </c>
      <c r="K20" s="67"/>
      <c r="L20" s="67"/>
      <c r="M20" s="62" t="s">
        <v>98</v>
      </c>
      <c r="N20" s="62"/>
      <c r="O20" s="62"/>
      <c r="P20" s="62"/>
      <c r="Q20" s="62"/>
      <c r="R20" s="62"/>
      <c r="S20" s="62"/>
      <c r="T20" s="62" t="s">
        <v>104</v>
      </c>
      <c r="U20" s="62"/>
      <c r="V20" s="62"/>
      <c r="W20" s="62"/>
      <c r="X20" s="62"/>
      <c r="Y20" s="62" t="s">
        <v>105</v>
      </c>
      <c r="Z20" s="62"/>
      <c r="AA20" s="62"/>
      <c r="AB20" s="62"/>
      <c r="AC20" s="62"/>
      <c r="AD20" s="62"/>
      <c r="AE20" s="62"/>
      <c r="AF20" s="62"/>
      <c r="AG20" s="62"/>
      <c r="AH20" s="79"/>
    </row>
    <row r="21" spans="2:34" ht="22.5" customHeight="1">
      <c r="B21" s="88"/>
      <c r="C21" s="89"/>
      <c r="D21" s="90"/>
      <c r="E21" s="60"/>
      <c r="F21" s="61"/>
      <c r="G21" s="61"/>
      <c r="H21" s="61"/>
      <c r="I21" s="25"/>
      <c r="J21" s="67"/>
      <c r="K21" s="67"/>
      <c r="L21" s="67"/>
      <c r="M21" s="62"/>
      <c r="N21" s="62"/>
      <c r="O21" s="62"/>
      <c r="P21" s="62"/>
      <c r="Q21" s="62"/>
      <c r="R21" s="62"/>
      <c r="S21" s="62"/>
      <c r="T21" s="62"/>
      <c r="U21" s="62"/>
      <c r="V21" s="62"/>
      <c r="W21" s="62"/>
      <c r="X21" s="62"/>
      <c r="Y21" s="62"/>
      <c r="Z21" s="62"/>
      <c r="AA21" s="62"/>
      <c r="AB21" s="62"/>
      <c r="AC21" s="62"/>
      <c r="AD21" s="62"/>
      <c r="AE21" s="62"/>
      <c r="AF21" s="62"/>
      <c r="AG21" s="62"/>
      <c r="AH21" s="79"/>
    </row>
    <row r="22" spans="2:34" ht="22.5" customHeight="1">
      <c r="B22" s="88"/>
      <c r="C22" s="89"/>
      <c r="D22" s="90"/>
      <c r="E22" s="60"/>
      <c r="F22" s="61"/>
      <c r="G22" s="61"/>
      <c r="H22" s="61"/>
      <c r="I22" s="25"/>
      <c r="J22" s="67"/>
      <c r="K22" s="67"/>
      <c r="L22" s="67"/>
      <c r="M22" s="62"/>
      <c r="N22" s="62"/>
      <c r="O22" s="62"/>
      <c r="P22" s="62"/>
      <c r="Q22" s="62"/>
      <c r="R22" s="62"/>
      <c r="S22" s="62"/>
      <c r="T22" s="62"/>
      <c r="U22" s="62"/>
      <c r="V22" s="62"/>
      <c r="W22" s="62"/>
      <c r="X22" s="62"/>
      <c r="Y22" s="62"/>
      <c r="Z22" s="62"/>
      <c r="AA22" s="62"/>
      <c r="AB22" s="62"/>
      <c r="AC22" s="62"/>
      <c r="AD22" s="62"/>
      <c r="AE22" s="62"/>
      <c r="AF22" s="62"/>
      <c r="AG22" s="62"/>
      <c r="AH22" s="79"/>
    </row>
    <row r="23" spans="2:34" ht="22.5" customHeight="1">
      <c r="B23" s="88"/>
      <c r="C23" s="89"/>
      <c r="D23" s="90"/>
      <c r="E23" s="60"/>
      <c r="F23" s="61"/>
      <c r="G23" s="61"/>
      <c r="H23" s="61"/>
      <c r="I23" s="25"/>
      <c r="J23" s="67"/>
      <c r="K23" s="67"/>
      <c r="L23" s="67"/>
      <c r="M23" s="62"/>
      <c r="N23" s="62"/>
      <c r="O23" s="62"/>
      <c r="P23" s="62"/>
      <c r="Q23" s="62"/>
      <c r="R23" s="62"/>
      <c r="S23" s="62"/>
      <c r="T23" s="62"/>
      <c r="U23" s="62"/>
      <c r="V23" s="62"/>
      <c r="W23" s="62"/>
      <c r="X23" s="62"/>
      <c r="Y23" s="62"/>
      <c r="Z23" s="62"/>
      <c r="AA23" s="62"/>
      <c r="AB23" s="62"/>
      <c r="AC23" s="62"/>
      <c r="AD23" s="62"/>
      <c r="AE23" s="62"/>
      <c r="AF23" s="62"/>
      <c r="AG23" s="62"/>
      <c r="AH23" s="79"/>
    </row>
    <row r="24" spans="2:34" ht="22.5" customHeight="1">
      <c r="B24" s="88"/>
      <c r="C24" s="89"/>
      <c r="D24" s="90"/>
      <c r="E24" s="60"/>
      <c r="F24" s="61"/>
      <c r="G24" s="61"/>
      <c r="H24" s="61"/>
      <c r="I24" s="25"/>
      <c r="J24" s="67"/>
      <c r="K24" s="67"/>
      <c r="L24" s="67"/>
      <c r="M24" s="62"/>
      <c r="N24" s="62"/>
      <c r="O24" s="62"/>
      <c r="P24" s="62"/>
      <c r="Q24" s="62"/>
      <c r="R24" s="62"/>
      <c r="S24" s="62"/>
      <c r="T24" s="62"/>
      <c r="U24" s="62"/>
      <c r="V24" s="62"/>
      <c r="W24" s="62"/>
      <c r="X24" s="62"/>
      <c r="Y24" s="62"/>
      <c r="Z24" s="62"/>
      <c r="AA24" s="62"/>
      <c r="AB24" s="62"/>
      <c r="AC24" s="62"/>
      <c r="AD24" s="62"/>
      <c r="AE24" s="62"/>
      <c r="AF24" s="62"/>
      <c r="AG24" s="62"/>
      <c r="AH24" s="79"/>
    </row>
    <row r="25" spans="2:34" ht="22.5" customHeight="1">
      <c r="B25" s="88"/>
      <c r="C25" s="89"/>
      <c r="D25" s="90"/>
      <c r="E25" s="60"/>
      <c r="F25" s="61"/>
      <c r="G25" s="61"/>
      <c r="H25" s="61"/>
      <c r="I25" s="25"/>
      <c r="J25" s="67"/>
      <c r="K25" s="67"/>
      <c r="L25" s="67"/>
      <c r="M25" s="62"/>
      <c r="N25" s="62"/>
      <c r="O25" s="62"/>
      <c r="P25" s="62"/>
      <c r="Q25" s="62"/>
      <c r="R25" s="62"/>
      <c r="S25" s="62"/>
      <c r="T25" s="62"/>
      <c r="U25" s="62"/>
      <c r="V25" s="62"/>
      <c r="W25" s="62"/>
      <c r="X25" s="62"/>
      <c r="Y25" s="62"/>
      <c r="Z25" s="62"/>
      <c r="AA25" s="62"/>
      <c r="AB25" s="62"/>
      <c r="AC25" s="62"/>
      <c r="AD25" s="62"/>
      <c r="AE25" s="62"/>
      <c r="AF25" s="62"/>
      <c r="AG25" s="62"/>
      <c r="AH25" s="79"/>
    </row>
    <row r="26" spans="2:34" ht="22.5" customHeight="1">
      <c r="B26" s="96"/>
      <c r="C26" s="50"/>
      <c r="D26" s="51"/>
      <c r="E26" s="68"/>
      <c r="F26" s="69"/>
      <c r="G26" s="69"/>
      <c r="H26" s="69"/>
      <c r="I26" s="40"/>
      <c r="J26" s="91"/>
      <c r="K26" s="91"/>
      <c r="L26" s="91"/>
      <c r="M26" s="92"/>
      <c r="N26" s="92"/>
      <c r="O26" s="92"/>
      <c r="P26" s="92"/>
      <c r="Q26" s="92"/>
      <c r="R26" s="92"/>
      <c r="S26" s="92"/>
      <c r="T26" s="92"/>
      <c r="U26" s="92"/>
      <c r="V26" s="92"/>
      <c r="W26" s="92"/>
      <c r="X26" s="92"/>
      <c r="Y26" s="92"/>
      <c r="Z26" s="92"/>
      <c r="AA26" s="92"/>
      <c r="AB26" s="92"/>
      <c r="AC26" s="92"/>
      <c r="AD26" s="92"/>
      <c r="AE26" s="92"/>
      <c r="AF26" s="92"/>
      <c r="AG26" s="92"/>
      <c r="AH26" s="93"/>
    </row>
    <row r="27" spans="2:34" ht="22.5" customHeight="1">
      <c r="B27" s="88"/>
      <c r="C27" s="89"/>
      <c r="D27" s="90"/>
      <c r="E27" s="60"/>
      <c r="F27" s="61"/>
      <c r="G27" s="61"/>
      <c r="H27" s="61"/>
      <c r="I27" s="25"/>
      <c r="J27" s="67"/>
      <c r="K27" s="67"/>
      <c r="L27" s="67"/>
      <c r="M27" s="62"/>
      <c r="N27" s="62"/>
      <c r="O27" s="62"/>
      <c r="P27" s="62"/>
      <c r="Q27" s="62"/>
      <c r="R27" s="62"/>
      <c r="S27" s="62"/>
      <c r="T27" s="62"/>
      <c r="U27" s="62"/>
      <c r="V27" s="62"/>
      <c r="W27" s="62"/>
      <c r="X27" s="62"/>
      <c r="Y27" s="62"/>
      <c r="Z27" s="62"/>
      <c r="AA27" s="62"/>
      <c r="AB27" s="62"/>
      <c r="AC27" s="62"/>
      <c r="AD27" s="62"/>
      <c r="AE27" s="62"/>
      <c r="AF27" s="62"/>
      <c r="AG27" s="62"/>
      <c r="AH27" s="79"/>
    </row>
    <row r="28" spans="2:34" ht="22.5" customHeight="1">
      <c r="B28" s="88"/>
      <c r="C28" s="89"/>
      <c r="D28" s="90"/>
      <c r="E28" s="60"/>
      <c r="F28" s="61"/>
      <c r="G28" s="61"/>
      <c r="H28" s="61"/>
      <c r="I28" s="25"/>
      <c r="J28" s="67"/>
      <c r="K28" s="67"/>
      <c r="L28" s="67"/>
      <c r="M28" s="62"/>
      <c r="N28" s="62"/>
      <c r="O28" s="62"/>
      <c r="P28" s="62"/>
      <c r="Q28" s="62"/>
      <c r="R28" s="62"/>
      <c r="S28" s="62"/>
      <c r="T28" s="62"/>
      <c r="U28" s="62"/>
      <c r="V28" s="62"/>
      <c r="W28" s="62"/>
      <c r="X28" s="62"/>
      <c r="Y28" s="62"/>
      <c r="Z28" s="62"/>
      <c r="AA28" s="62"/>
      <c r="AB28" s="62"/>
      <c r="AC28" s="62"/>
      <c r="AD28" s="62"/>
      <c r="AE28" s="62"/>
      <c r="AF28" s="62"/>
      <c r="AG28" s="62"/>
      <c r="AH28" s="79"/>
    </row>
    <row r="29" spans="2:34" ht="22.5" customHeight="1">
      <c r="B29" s="88"/>
      <c r="C29" s="89"/>
      <c r="D29" s="90"/>
      <c r="E29" s="60"/>
      <c r="F29" s="61"/>
      <c r="G29" s="61"/>
      <c r="H29" s="61"/>
      <c r="I29" s="25"/>
      <c r="J29" s="67"/>
      <c r="K29" s="67"/>
      <c r="L29" s="67"/>
      <c r="M29" s="62"/>
      <c r="N29" s="62"/>
      <c r="O29" s="62"/>
      <c r="P29" s="62"/>
      <c r="Q29" s="62"/>
      <c r="R29" s="62"/>
      <c r="S29" s="62"/>
      <c r="T29" s="62"/>
      <c r="U29" s="62"/>
      <c r="V29" s="62"/>
      <c r="W29" s="62"/>
      <c r="X29" s="62"/>
      <c r="Y29" s="62"/>
      <c r="Z29" s="62"/>
      <c r="AA29" s="62"/>
      <c r="AB29" s="62"/>
      <c r="AC29" s="62"/>
      <c r="AD29" s="62"/>
      <c r="AE29" s="62"/>
      <c r="AF29" s="62"/>
      <c r="AG29" s="62"/>
      <c r="AH29" s="79"/>
    </row>
    <row r="30" spans="2:34" ht="22.5" customHeight="1">
      <c r="B30" s="88"/>
      <c r="C30" s="89"/>
      <c r="D30" s="90"/>
      <c r="E30" s="60"/>
      <c r="F30" s="61"/>
      <c r="G30" s="61"/>
      <c r="H30" s="61"/>
      <c r="I30" s="25"/>
      <c r="J30" s="67"/>
      <c r="K30" s="67"/>
      <c r="L30" s="67"/>
      <c r="M30" s="62"/>
      <c r="N30" s="62"/>
      <c r="O30" s="62"/>
      <c r="P30" s="62"/>
      <c r="Q30" s="62"/>
      <c r="R30" s="62"/>
      <c r="S30" s="62"/>
      <c r="T30" s="62"/>
      <c r="U30" s="62"/>
      <c r="V30" s="62"/>
      <c r="W30" s="62"/>
      <c r="X30" s="62"/>
      <c r="Y30" s="62"/>
      <c r="Z30" s="62"/>
      <c r="AA30" s="62"/>
      <c r="AB30" s="62"/>
      <c r="AC30" s="62"/>
      <c r="AD30" s="62"/>
      <c r="AE30" s="62"/>
      <c r="AF30" s="62"/>
      <c r="AG30" s="62"/>
      <c r="AH30" s="79"/>
    </row>
    <row r="31" spans="2:34" ht="22.5" customHeight="1">
      <c r="B31" s="88"/>
      <c r="C31" s="89"/>
      <c r="D31" s="90"/>
      <c r="E31" s="60"/>
      <c r="F31" s="61"/>
      <c r="G31" s="61"/>
      <c r="H31" s="61"/>
      <c r="I31" s="25"/>
      <c r="J31" s="67"/>
      <c r="K31" s="67"/>
      <c r="L31" s="67"/>
      <c r="M31" s="62"/>
      <c r="N31" s="62"/>
      <c r="O31" s="62"/>
      <c r="P31" s="62"/>
      <c r="Q31" s="62"/>
      <c r="R31" s="62"/>
      <c r="S31" s="62"/>
      <c r="T31" s="62"/>
      <c r="U31" s="62"/>
      <c r="V31" s="62"/>
      <c r="W31" s="62"/>
      <c r="X31" s="62"/>
      <c r="Y31" s="62"/>
      <c r="Z31" s="62"/>
      <c r="AA31" s="62"/>
      <c r="AB31" s="62"/>
      <c r="AC31" s="62"/>
      <c r="AD31" s="62"/>
      <c r="AE31" s="62"/>
      <c r="AF31" s="62"/>
      <c r="AG31" s="62"/>
      <c r="AH31" s="79"/>
    </row>
    <row r="32" spans="2:34" ht="22.5" customHeight="1">
      <c r="B32" s="71" t="s">
        <v>19</v>
      </c>
      <c r="C32" s="63" t="s">
        <v>16</v>
      </c>
      <c r="D32" s="64"/>
      <c r="E32" s="58">
        <f>SUMIF($J$16:$L$31,"寄附",$E$16:$H$31)</f>
        <v>130000</v>
      </c>
      <c r="F32" s="59"/>
      <c r="G32" s="59"/>
      <c r="H32" s="59"/>
      <c r="I32" s="25"/>
      <c r="J32" s="67"/>
      <c r="K32" s="67"/>
      <c r="L32" s="67"/>
      <c r="M32" s="62"/>
      <c r="N32" s="62"/>
      <c r="O32" s="62"/>
      <c r="P32" s="62"/>
      <c r="Q32" s="62"/>
      <c r="R32" s="62"/>
      <c r="S32" s="62"/>
      <c r="T32" s="62"/>
      <c r="U32" s="62"/>
      <c r="V32" s="62"/>
      <c r="W32" s="62"/>
      <c r="X32" s="62"/>
      <c r="Y32" s="62"/>
      <c r="Z32" s="62"/>
      <c r="AA32" s="62"/>
      <c r="AB32" s="62"/>
      <c r="AC32" s="62"/>
      <c r="AD32" s="62"/>
      <c r="AE32" s="62"/>
      <c r="AF32" s="62"/>
      <c r="AG32" s="62"/>
      <c r="AH32" s="79"/>
    </row>
    <row r="33" spans="2:34" ht="22.5" customHeight="1">
      <c r="B33" s="72"/>
      <c r="C33" s="65" t="s">
        <v>18</v>
      </c>
      <c r="D33" s="66"/>
      <c r="E33" s="58">
        <f>SUMIF($J$16:$L$31,"その他の収入",$E$16:$H$31)</f>
        <v>1090744</v>
      </c>
      <c r="F33" s="59"/>
      <c r="G33" s="59"/>
      <c r="H33" s="59"/>
      <c r="I33" s="25"/>
      <c r="J33" s="67"/>
      <c r="K33" s="67"/>
      <c r="L33" s="67"/>
      <c r="M33" s="62"/>
      <c r="N33" s="62"/>
      <c r="O33" s="62"/>
      <c r="P33" s="62"/>
      <c r="Q33" s="62"/>
      <c r="R33" s="62"/>
      <c r="S33" s="62"/>
      <c r="T33" s="62"/>
      <c r="U33" s="62"/>
      <c r="V33" s="62"/>
      <c r="W33" s="62"/>
      <c r="X33" s="62"/>
      <c r="Y33" s="62"/>
      <c r="Z33" s="62"/>
      <c r="AA33" s="62"/>
      <c r="AB33" s="62"/>
      <c r="AC33" s="62"/>
      <c r="AD33" s="62"/>
      <c r="AE33" s="62"/>
      <c r="AF33" s="62"/>
      <c r="AG33" s="62"/>
      <c r="AH33" s="79"/>
    </row>
    <row r="34" spans="2:34" ht="22.5" customHeight="1">
      <c r="B34" s="80"/>
      <c r="C34" s="81" t="s">
        <v>19</v>
      </c>
      <c r="D34" s="82"/>
      <c r="E34" s="45">
        <f>SUM(E32:E33)</f>
        <v>1220744</v>
      </c>
      <c r="F34" s="46"/>
      <c r="G34" s="46"/>
      <c r="H34" s="46"/>
      <c r="I34" s="25"/>
      <c r="J34" s="67"/>
      <c r="K34" s="67"/>
      <c r="L34" s="67"/>
      <c r="M34" s="62"/>
      <c r="N34" s="62"/>
      <c r="O34" s="62"/>
      <c r="P34" s="62"/>
      <c r="Q34" s="62"/>
      <c r="R34" s="62"/>
      <c r="S34" s="62"/>
      <c r="T34" s="62"/>
      <c r="U34" s="62"/>
      <c r="V34" s="62"/>
      <c r="W34" s="62"/>
      <c r="X34" s="62"/>
      <c r="Y34" s="62"/>
      <c r="Z34" s="62"/>
      <c r="AA34" s="62"/>
      <c r="AB34" s="62"/>
      <c r="AC34" s="62"/>
      <c r="AD34" s="62"/>
      <c r="AE34" s="62"/>
      <c r="AF34" s="62"/>
      <c r="AG34" s="62"/>
      <c r="AH34" s="79"/>
    </row>
    <row r="35" spans="2:34" ht="22.5" customHeight="1">
      <c r="B35" s="71" t="s">
        <v>20</v>
      </c>
      <c r="C35" s="63" t="s">
        <v>16</v>
      </c>
      <c r="D35" s="64"/>
      <c r="E35" s="60"/>
      <c r="F35" s="61"/>
      <c r="G35" s="61"/>
      <c r="H35" s="61"/>
      <c r="I35" s="25"/>
      <c r="J35" s="67"/>
      <c r="K35" s="67"/>
      <c r="L35" s="67"/>
      <c r="M35" s="62"/>
      <c r="N35" s="62"/>
      <c r="O35" s="62"/>
      <c r="P35" s="62"/>
      <c r="Q35" s="62"/>
      <c r="R35" s="62"/>
      <c r="S35" s="62"/>
      <c r="T35" s="62"/>
      <c r="U35" s="62"/>
      <c r="V35" s="62"/>
      <c r="W35" s="62"/>
      <c r="X35" s="62"/>
      <c r="Y35" s="62"/>
      <c r="Z35" s="62"/>
      <c r="AA35" s="62"/>
      <c r="AB35" s="62"/>
      <c r="AC35" s="62"/>
      <c r="AD35" s="62"/>
      <c r="AE35" s="62"/>
      <c r="AF35" s="62"/>
      <c r="AG35" s="62"/>
      <c r="AH35" s="79"/>
    </row>
    <row r="36" spans="2:34" ht="22.5" customHeight="1">
      <c r="B36" s="72"/>
      <c r="C36" s="65" t="s">
        <v>18</v>
      </c>
      <c r="D36" s="66"/>
      <c r="E36" s="60"/>
      <c r="F36" s="61"/>
      <c r="G36" s="61"/>
      <c r="H36" s="61"/>
      <c r="I36" s="25"/>
      <c r="J36" s="67"/>
      <c r="K36" s="67"/>
      <c r="L36" s="67"/>
      <c r="M36" s="62"/>
      <c r="N36" s="62"/>
      <c r="O36" s="62"/>
      <c r="P36" s="62"/>
      <c r="Q36" s="62"/>
      <c r="R36" s="62"/>
      <c r="S36" s="62"/>
      <c r="T36" s="62"/>
      <c r="U36" s="62"/>
      <c r="V36" s="62"/>
      <c r="W36" s="62"/>
      <c r="X36" s="62"/>
      <c r="Y36" s="62"/>
      <c r="Z36" s="62"/>
      <c r="AA36" s="62"/>
      <c r="AB36" s="62"/>
      <c r="AC36" s="62"/>
      <c r="AD36" s="62"/>
      <c r="AE36" s="62"/>
      <c r="AF36" s="62"/>
      <c r="AG36" s="62"/>
      <c r="AH36" s="79"/>
    </row>
    <row r="37" spans="2:34" ht="22.5" customHeight="1">
      <c r="B37" s="80"/>
      <c r="C37" s="63" t="s">
        <v>19</v>
      </c>
      <c r="D37" s="64"/>
      <c r="E37" s="45">
        <f>SUM(E35:E36)</f>
        <v>0</v>
      </c>
      <c r="F37" s="46"/>
      <c r="G37" s="46"/>
      <c r="H37" s="46"/>
      <c r="I37" s="25"/>
      <c r="J37" s="67"/>
      <c r="K37" s="67"/>
      <c r="L37" s="67"/>
      <c r="M37" s="62"/>
      <c r="N37" s="62"/>
      <c r="O37" s="62"/>
      <c r="P37" s="62"/>
      <c r="Q37" s="62"/>
      <c r="R37" s="62"/>
      <c r="S37" s="62"/>
      <c r="T37" s="62"/>
      <c r="U37" s="62"/>
      <c r="V37" s="62"/>
      <c r="W37" s="62"/>
      <c r="X37" s="62"/>
      <c r="Y37" s="62"/>
      <c r="Z37" s="62"/>
      <c r="AA37" s="62"/>
      <c r="AB37" s="62"/>
      <c r="AC37" s="62"/>
      <c r="AD37" s="62"/>
      <c r="AE37" s="62"/>
      <c r="AF37" s="62"/>
      <c r="AG37" s="62"/>
      <c r="AH37" s="79"/>
    </row>
    <row r="38" spans="2:34" ht="22.5" customHeight="1">
      <c r="B38" s="71" t="s">
        <v>15</v>
      </c>
      <c r="C38" s="74" t="s">
        <v>16</v>
      </c>
      <c r="D38" s="75"/>
      <c r="E38" s="45">
        <f>E32+E35</f>
        <v>130000</v>
      </c>
      <c r="F38" s="46"/>
      <c r="G38" s="46"/>
      <c r="H38" s="46"/>
      <c r="I38" s="25"/>
      <c r="J38" s="67"/>
      <c r="K38" s="67"/>
      <c r="L38" s="67"/>
      <c r="M38" s="62"/>
      <c r="N38" s="62"/>
      <c r="O38" s="62"/>
      <c r="P38" s="62"/>
      <c r="Q38" s="62"/>
      <c r="R38" s="62"/>
      <c r="S38" s="62"/>
      <c r="T38" s="62"/>
      <c r="U38" s="62"/>
      <c r="V38" s="62"/>
      <c r="W38" s="62"/>
      <c r="X38" s="62"/>
      <c r="Y38" s="62"/>
      <c r="Z38" s="62"/>
      <c r="AA38" s="62"/>
      <c r="AB38" s="62"/>
      <c r="AC38" s="62"/>
      <c r="AD38" s="62"/>
      <c r="AE38" s="62"/>
      <c r="AF38" s="62"/>
      <c r="AG38" s="62"/>
      <c r="AH38" s="79"/>
    </row>
    <row r="39" spans="2:34" ht="22.5" customHeight="1">
      <c r="B39" s="72"/>
      <c r="C39" s="65" t="s">
        <v>18</v>
      </c>
      <c r="D39" s="66"/>
      <c r="E39" s="45">
        <f>E33+E36</f>
        <v>1090744</v>
      </c>
      <c r="F39" s="46"/>
      <c r="G39" s="46"/>
      <c r="H39" s="46"/>
      <c r="I39" s="25"/>
      <c r="J39" s="67"/>
      <c r="K39" s="67"/>
      <c r="L39" s="67"/>
      <c r="M39" s="62"/>
      <c r="N39" s="62"/>
      <c r="O39" s="62"/>
      <c r="P39" s="62"/>
      <c r="Q39" s="62"/>
      <c r="R39" s="62"/>
      <c r="S39" s="62"/>
      <c r="T39" s="62"/>
      <c r="U39" s="62"/>
      <c r="V39" s="62"/>
      <c r="W39" s="62"/>
      <c r="X39" s="62"/>
      <c r="Y39" s="62"/>
      <c r="Z39" s="62"/>
      <c r="AA39" s="62"/>
      <c r="AB39" s="62"/>
      <c r="AC39" s="62"/>
      <c r="AD39" s="62"/>
      <c r="AE39" s="62"/>
      <c r="AF39" s="62"/>
      <c r="AG39" s="62"/>
      <c r="AH39" s="79"/>
    </row>
    <row r="40" spans="2:34" ht="22.5" customHeight="1" thickBot="1">
      <c r="B40" s="73"/>
      <c r="C40" s="76" t="s">
        <v>17</v>
      </c>
      <c r="D40" s="77"/>
      <c r="E40" s="47">
        <f>SUM(E38:E39)</f>
        <v>1220744</v>
      </c>
      <c r="F40" s="48"/>
      <c r="G40" s="48"/>
      <c r="H40" s="48"/>
      <c r="I40" s="26"/>
      <c r="J40" s="78"/>
      <c r="K40" s="78"/>
      <c r="L40" s="78"/>
      <c r="M40" s="44"/>
      <c r="N40" s="44"/>
      <c r="O40" s="44"/>
      <c r="P40" s="44"/>
      <c r="Q40" s="44"/>
      <c r="R40" s="44"/>
      <c r="S40" s="44"/>
      <c r="T40" s="44"/>
      <c r="U40" s="44"/>
      <c r="V40" s="44"/>
      <c r="W40" s="44"/>
      <c r="X40" s="44"/>
      <c r="Y40" s="44"/>
      <c r="Z40" s="44"/>
      <c r="AA40" s="44"/>
      <c r="AB40" s="44"/>
      <c r="AC40" s="44"/>
      <c r="AD40" s="44"/>
      <c r="AE40" s="44"/>
      <c r="AF40" s="44"/>
      <c r="AG40" s="44"/>
      <c r="AH40" s="70"/>
    </row>
    <row r="41" ht="15" customHeight="1"/>
    <row r="42" spans="2:34" ht="10.5" customHeight="1">
      <c r="B42" s="81" t="s">
        <v>21</v>
      </c>
      <c r="C42" s="83"/>
      <c r="D42" s="83"/>
      <c r="E42" s="82"/>
      <c r="F42" s="49" t="s">
        <v>183</v>
      </c>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1"/>
    </row>
    <row r="43" spans="2:34" ht="10.5" customHeight="1">
      <c r="B43" s="84"/>
      <c r="C43" s="85"/>
      <c r="D43" s="85"/>
      <c r="E43" s="86"/>
      <c r="F43" s="52"/>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4"/>
    </row>
    <row r="44" spans="2:34" ht="10.5" customHeight="1">
      <c r="B44" s="74"/>
      <c r="C44" s="87"/>
      <c r="D44" s="87"/>
      <c r="E44" s="75"/>
      <c r="F44" s="55"/>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7"/>
    </row>
    <row r="45" ht="5.25" customHeight="1"/>
    <row r="46" spans="3:34" s="30" customFormat="1" ht="12.75" customHeight="1">
      <c r="C46" s="28" t="s">
        <v>22</v>
      </c>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row>
    <row r="47" spans="3:34" s="30" customFormat="1" ht="12.75" customHeight="1">
      <c r="C47" s="28" t="s">
        <v>24</v>
      </c>
      <c r="D47" s="28"/>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row>
    <row r="48" spans="3:34" s="30" customFormat="1" ht="12.75" customHeight="1">
      <c r="C48" s="28" t="s">
        <v>25</v>
      </c>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row>
    <row r="49" spans="3:34" s="30" customFormat="1" ht="12.75" customHeight="1">
      <c r="C49" s="28" t="s">
        <v>23</v>
      </c>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row>
    <row r="50" spans="3:34" s="30" customFormat="1" ht="12.75" customHeight="1">
      <c r="C50" s="28" t="s">
        <v>26</v>
      </c>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row>
    <row r="51" spans="3:34" s="30" customFormat="1" ht="12.75" customHeight="1">
      <c r="C51" s="28" t="s">
        <v>27</v>
      </c>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row>
    <row r="52" spans="3:34" s="30" customFormat="1" ht="12.75" customHeight="1">
      <c r="C52" s="28" t="s">
        <v>86</v>
      </c>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row>
    <row r="53" spans="3:34" s="30" customFormat="1" ht="12.75" customHeight="1">
      <c r="C53" s="28" t="s">
        <v>28</v>
      </c>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row>
    <row r="54" spans="3:34" s="30" customFormat="1" ht="12.75" customHeight="1">
      <c r="C54" s="28" t="s">
        <v>29</v>
      </c>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row>
    <row r="55" spans="3:34" s="30" customFormat="1" ht="12.75" customHeight="1">
      <c r="C55" s="28" t="s">
        <v>30</v>
      </c>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row>
    <row r="56" spans="3:34" s="30" customFormat="1" ht="12.75" customHeight="1">
      <c r="C56" s="28" t="s">
        <v>31</v>
      </c>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row>
    <row r="57" spans="3:34" s="30" customFormat="1" ht="12.75" customHeight="1">
      <c r="C57" s="28" t="s">
        <v>32</v>
      </c>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row>
    <row r="58" spans="3:34" s="30" customFormat="1" ht="12.75" customHeight="1">
      <c r="C58" s="28" t="s">
        <v>33</v>
      </c>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row>
    <row r="59" spans="5:10" s="31" customFormat="1" ht="10.5" customHeight="1">
      <c r="E59" s="32"/>
      <c r="F59" s="32"/>
      <c r="G59" s="32"/>
      <c r="H59" s="32"/>
      <c r="I59" s="32"/>
      <c r="J59" s="32"/>
    </row>
  </sheetData>
  <sheetProtection sheet="1" formatCells="0" formatColumns="0" formatRows="0" insertColumns="0" insertRows="0" insertHyperlinks="0" deleteColumns="0" deleteRows="0" sort="0" autoFilter="0" pivotTables="0"/>
  <mergeCells count="223">
    <mergeCell ref="AB16:AE16"/>
    <mergeCell ref="AF16:AH16"/>
    <mergeCell ref="B16:D16"/>
    <mergeCell ref="E16:H16"/>
    <mergeCell ref="J16:L16"/>
    <mergeCell ref="M16:S16"/>
    <mergeCell ref="T16:X16"/>
    <mergeCell ref="Y16:AA16"/>
    <mergeCell ref="L7:Z7"/>
    <mergeCell ref="N9:O10"/>
    <mergeCell ref="L9:M10"/>
    <mergeCell ref="AB14:AE15"/>
    <mergeCell ref="B14:D15"/>
    <mergeCell ref="E14:I15"/>
    <mergeCell ref="J14:L15"/>
    <mergeCell ref="M15:S15"/>
    <mergeCell ref="T15:X15"/>
    <mergeCell ref="Y15:AA15"/>
    <mergeCell ref="AF14:AH15"/>
    <mergeCell ref="M14:AA14"/>
    <mergeCell ref="B2:AH2"/>
    <mergeCell ref="J9:K10"/>
    <mergeCell ref="B17:D17"/>
    <mergeCell ref="B18:D18"/>
    <mergeCell ref="M4:V4"/>
    <mergeCell ref="I6:K6"/>
    <mergeCell ref="I7:K7"/>
    <mergeCell ref="L6:Z6"/>
    <mergeCell ref="B19:D19"/>
    <mergeCell ref="AB17:AE17"/>
    <mergeCell ref="AF17:AH17"/>
    <mergeCell ref="Y18:AA18"/>
    <mergeCell ref="AB18:AE18"/>
    <mergeCell ref="AF18:AH18"/>
    <mergeCell ref="T19:X19"/>
    <mergeCell ref="Y19:AA19"/>
    <mergeCell ref="J19:L19"/>
    <mergeCell ref="M19:S19"/>
    <mergeCell ref="B21:D21"/>
    <mergeCell ref="B22:D22"/>
    <mergeCell ref="B23:D23"/>
    <mergeCell ref="B24:D24"/>
    <mergeCell ref="B25:D25"/>
    <mergeCell ref="Y20:AA20"/>
    <mergeCell ref="M20:S20"/>
    <mergeCell ref="T20:X20"/>
    <mergeCell ref="T24:X24"/>
    <mergeCell ref="Y24:AA24"/>
    <mergeCell ref="J20:L20"/>
    <mergeCell ref="B26:D26"/>
    <mergeCell ref="J17:L17"/>
    <mergeCell ref="M17:S17"/>
    <mergeCell ref="T17:X17"/>
    <mergeCell ref="Y17:AA17"/>
    <mergeCell ref="J18:L18"/>
    <mergeCell ref="M18:S18"/>
    <mergeCell ref="T18:X18"/>
    <mergeCell ref="B20:D20"/>
    <mergeCell ref="J21:L21"/>
    <mergeCell ref="M21:S21"/>
    <mergeCell ref="T21:X21"/>
    <mergeCell ref="Y21:AA21"/>
    <mergeCell ref="AB21:AE21"/>
    <mergeCell ref="AF21:AH21"/>
    <mergeCell ref="T22:X22"/>
    <mergeCell ref="Y22:AA22"/>
    <mergeCell ref="AB22:AE22"/>
    <mergeCell ref="AB19:AE19"/>
    <mergeCell ref="AF19:AH19"/>
    <mergeCell ref="AF20:AH20"/>
    <mergeCell ref="AB20:AE20"/>
    <mergeCell ref="AB24:AE24"/>
    <mergeCell ref="AF22:AH22"/>
    <mergeCell ref="J23:L23"/>
    <mergeCell ref="M23:S23"/>
    <mergeCell ref="T23:X23"/>
    <mergeCell ref="Y23:AA23"/>
    <mergeCell ref="AB23:AE23"/>
    <mergeCell ref="AF23:AH23"/>
    <mergeCell ref="J22:L22"/>
    <mergeCell ref="M22:S22"/>
    <mergeCell ref="AB26:AE26"/>
    <mergeCell ref="AF24:AH24"/>
    <mergeCell ref="AF25:AH25"/>
    <mergeCell ref="AF26:AH26"/>
    <mergeCell ref="J25:L25"/>
    <mergeCell ref="M25:S25"/>
    <mergeCell ref="T25:X25"/>
    <mergeCell ref="Y25:AA25"/>
    <mergeCell ref="AB25:AE25"/>
    <mergeCell ref="J24:L24"/>
    <mergeCell ref="T27:X27"/>
    <mergeCell ref="Y27:AA27"/>
    <mergeCell ref="J26:L26"/>
    <mergeCell ref="M26:S26"/>
    <mergeCell ref="T26:X26"/>
    <mergeCell ref="Y26:AA26"/>
    <mergeCell ref="AB27:AE27"/>
    <mergeCell ref="AF27:AH27"/>
    <mergeCell ref="B28:D28"/>
    <mergeCell ref="J28:L28"/>
    <mergeCell ref="M28:S28"/>
    <mergeCell ref="T28:X28"/>
    <mergeCell ref="Y28:AA28"/>
    <mergeCell ref="AB28:AE28"/>
    <mergeCell ref="B27:D27"/>
    <mergeCell ref="J27:L27"/>
    <mergeCell ref="AF28:AH28"/>
    <mergeCell ref="B29:D29"/>
    <mergeCell ref="J29:L29"/>
    <mergeCell ref="M29:S29"/>
    <mergeCell ref="T29:X29"/>
    <mergeCell ref="Y29:AA29"/>
    <mergeCell ref="AB29:AE29"/>
    <mergeCell ref="AF29:AH29"/>
    <mergeCell ref="E29:H29"/>
    <mergeCell ref="E28:H28"/>
    <mergeCell ref="AB31:AE31"/>
    <mergeCell ref="AF31:AH31"/>
    <mergeCell ref="B30:D30"/>
    <mergeCell ref="J30:L30"/>
    <mergeCell ref="M30:S30"/>
    <mergeCell ref="T30:X30"/>
    <mergeCell ref="Y30:AA30"/>
    <mergeCell ref="E30:H30"/>
    <mergeCell ref="E31:H31"/>
    <mergeCell ref="AF33:AH33"/>
    <mergeCell ref="J32:L32"/>
    <mergeCell ref="B42:E44"/>
    <mergeCell ref="AB30:AE30"/>
    <mergeCell ref="AF30:AH30"/>
    <mergeCell ref="B31:D31"/>
    <mergeCell ref="J31:L31"/>
    <mergeCell ref="M31:S31"/>
    <mergeCell ref="T31:X31"/>
    <mergeCell ref="Y31:AA31"/>
    <mergeCell ref="AB34:AE34"/>
    <mergeCell ref="C32:D32"/>
    <mergeCell ref="C33:D33"/>
    <mergeCell ref="C34:D34"/>
    <mergeCell ref="AF32:AH32"/>
    <mergeCell ref="J33:L33"/>
    <mergeCell ref="M33:S33"/>
    <mergeCell ref="T33:X33"/>
    <mergeCell ref="Y33:AA33"/>
    <mergeCell ref="AB33:AE33"/>
    <mergeCell ref="AF35:AH35"/>
    <mergeCell ref="J34:L34"/>
    <mergeCell ref="M34:S34"/>
    <mergeCell ref="T34:X34"/>
    <mergeCell ref="Y34:AA34"/>
    <mergeCell ref="B32:B34"/>
    <mergeCell ref="AB32:AE32"/>
    <mergeCell ref="M32:S32"/>
    <mergeCell ref="T32:X32"/>
    <mergeCell ref="Y32:AA32"/>
    <mergeCell ref="T36:X36"/>
    <mergeCell ref="Y36:AA36"/>
    <mergeCell ref="B35:B37"/>
    <mergeCell ref="C37:D37"/>
    <mergeCell ref="AF34:AH34"/>
    <mergeCell ref="J35:L35"/>
    <mergeCell ref="M35:S35"/>
    <mergeCell ref="T35:X35"/>
    <mergeCell ref="Y35:AA35"/>
    <mergeCell ref="AB35:AE35"/>
    <mergeCell ref="AB36:AE36"/>
    <mergeCell ref="AF36:AH36"/>
    <mergeCell ref="J37:L37"/>
    <mergeCell ref="M37:S37"/>
    <mergeCell ref="T37:X37"/>
    <mergeCell ref="Y37:AA37"/>
    <mergeCell ref="AB37:AE37"/>
    <mergeCell ref="AF37:AH37"/>
    <mergeCell ref="J36:L36"/>
    <mergeCell ref="M36:S36"/>
    <mergeCell ref="AF38:AH38"/>
    <mergeCell ref="J39:L39"/>
    <mergeCell ref="M39:S39"/>
    <mergeCell ref="T39:X39"/>
    <mergeCell ref="Y39:AA39"/>
    <mergeCell ref="AB39:AE39"/>
    <mergeCell ref="AF39:AH39"/>
    <mergeCell ref="E27:H27"/>
    <mergeCell ref="AF40:AH40"/>
    <mergeCell ref="B38:B40"/>
    <mergeCell ref="C38:D38"/>
    <mergeCell ref="C39:D39"/>
    <mergeCell ref="C40:D40"/>
    <mergeCell ref="J40:L40"/>
    <mergeCell ref="T38:X38"/>
    <mergeCell ref="Y38:AA38"/>
    <mergeCell ref="AB38:AE38"/>
    <mergeCell ref="E25:H25"/>
    <mergeCell ref="E22:H22"/>
    <mergeCell ref="E23:H23"/>
    <mergeCell ref="M38:S38"/>
    <mergeCell ref="C35:D35"/>
    <mergeCell ref="C36:D36"/>
    <mergeCell ref="J38:L38"/>
    <mergeCell ref="M27:S27"/>
    <mergeCell ref="M24:S24"/>
    <mergeCell ref="E26:H26"/>
    <mergeCell ref="M40:S40"/>
    <mergeCell ref="E39:H39"/>
    <mergeCell ref="T40:X40"/>
    <mergeCell ref="Y40:AA40"/>
    <mergeCell ref="E17:H17"/>
    <mergeCell ref="E18:H18"/>
    <mergeCell ref="E19:H19"/>
    <mergeCell ref="E20:H20"/>
    <mergeCell ref="E21:H21"/>
    <mergeCell ref="E24:H24"/>
    <mergeCell ref="AB40:AE40"/>
    <mergeCell ref="E38:H38"/>
    <mergeCell ref="E40:H40"/>
    <mergeCell ref="F42:AH44"/>
    <mergeCell ref="E32:H32"/>
    <mergeCell ref="E33:H33"/>
    <mergeCell ref="E34:H34"/>
    <mergeCell ref="E35:H35"/>
    <mergeCell ref="E36:H36"/>
    <mergeCell ref="E37:H37"/>
  </mergeCells>
  <dataValidations count="1">
    <dataValidation type="list" allowBlank="1" showInputMessage="1" showErrorMessage="1" sqref="J16:L31">
      <formula1>"寄附,その他の収入"</formula1>
    </dataValidation>
  </dataValidations>
  <printOptions/>
  <pageMargins left="0.7874015748031497" right="0.3937007874015748" top="0.984251968503937" bottom="0.1968503937007874" header="0.31496062992125984" footer="0.31496062992125984"/>
  <pageSetup horizontalDpi="600" verticalDpi="600" orientation="portrait" paperSize="8" scale="106" r:id="rId4"/>
  <drawing r:id="rId3"/>
  <legacyDrawing r:id="rId2"/>
</worksheet>
</file>

<file path=xl/worksheets/sheet2.xml><?xml version="1.0" encoding="utf-8"?>
<worksheet xmlns="http://schemas.openxmlformats.org/spreadsheetml/2006/main" xmlns:r="http://schemas.openxmlformats.org/officeDocument/2006/relationships">
  <dimension ref="B2:AJ97"/>
  <sheetViews>
    <sheetView view="pageBreakPreview" zoomScale="110" zoomScaleSheetLayoutView="110" zoomScalePageLayoutView="0" workbookViewId="0" topLeftCell="A1">
      <selection activeCell="M32" sqref="M32:O32"/>
      <selection activeCell="P51" sqref="P51:V51"/>
      <selection activeCell="A1" sqref="A1"/>
    </sheetView>
  </sheetViews>
  <sheetFormatPr defaultColWidth="9.00390625" defaultRowHeight="15"/>
  <cols>
    <col min="1" max="3" width="3.57421875" style="19" customWidth="1"/>
    <col min="4" max="4" width="6.28125" style="19" customWidth="1"/>
    <col min="5" max="9" width="3.57421875" style="20" customWidth="1"/>
    <col min="10" max="10" width="3.140625" style="20" customWidth="1"/>
    <col min="11" max="14" width="3.140625" style="19" customWidth="1"/>
    <col min="15" max="15" width="2.421875" style="19" customWidth="1"/>
    <col min="16" max="19" width="3.57421875" style="19" customWidth="1"/>
    <col min="20" max="20" width="2.57421875" style="19" customWidth="1"/>
    <col min="21" max="26" width="3.57421875" style="19" customWidth="1"/>
    <col min="27" max="27" width="2.57421875" style="19" customWidth="1"/>
    <col min="28" max="32" width="3.57421875" style="19" customWidth="1"/>
    <col min="33" max="33" width="2.57421875" style="19" customWidth="1"/>
    <col min="34" max="45" width="3.57421875" style="19" customWidth="1"/>
    <col min="46" max="16384" width="9.00390625" style="19" customWidth="1"/>
  </cols>
  <sheetData>
    <row r="1" ht="15"/>
    <row r="2" spans="2:36" ht="19.5" customHeight="1">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row>
    <row r="3" spans="2:25" ht="19.5" customHeight="1">
      <c r="B3" s="21" t="s">
        <v>63</v>
      </c>
      <c r="C3" s="19" t="s">
        <v>43</v>
      </c>
      <c r="F3" s="19"/>
      <c r="G3" s="19"/>
      <c r="K3" s="22"/>
      <c r="L3" s="22"/>
      <c r="M3" s="22"/>
      <c r="N3" s="22"/>
      <c r="O3" s="22"/>
      <c r="P3" s="22"/>
      <c r="Q3" s="22"/>
      <c r="R3" s="22"/>
      <c r="S3" s="22"/>
      <c r="T3" s="22"/>
      <c r="U3" s="22"/>
      <c r="V3" s="22"/>
      <c r="W3" s="22"/>
      <c r="X3" s="22"/>
      <c r="Y3" s="22"/>
    </row>
    <row r="4" ht="7.5" customHeight="1" thickBot="1"/>
    <row r="5" spans="2:36" ht="19.5" customHeight="1">
      <c r="B5" s="111" t="s">
        <v>6</v>
      </c>
      <c r="C5" s="112"/>
      <c r="D5" s="112"/>
      <c r="E5" s="115" t="s">
        <v>180</v>
      </c>
      <c r="F5" s="112"/>
      <c r="G5" s="112"/>
      <c r="H5" s="112"/>
      <c r="I5" s="112"/>
      <c r="J5" s="116" t="s">
        <v>78</v>
      </c>
      <c r="K5" s="117"/>
      <c r="L5" s="118"/>
      <c r="M5" s="129" t="s">
        <v>40</v>
      </c>
      <c r="N5" s="130"/>
      <c r="O5" s="131"/>
      <c r="P5" s="97" t="s">
        <v>41</v>
      </c>
      <c r="Q5" s="97"/>
      <c r="R5" s="97"/>
      <c r="S5" s="97"/>
      <c r="T5" s="97"/>
      <c r="U5" s="97"/>
      <c r="V5" s="97"/>
      <c r="W5" s="97"/>
      <c r="X5" s="97"/>
      <c r="Y5" s="97"/>
      <c r="Z5" s="97"/>
      <c r="AA5" s="97"/>
      <c r="AB5" s="97"/>
      <c r="AC5" s="97"/>
      <c r="AD5" s="129" t="s">
        <v>42</v>
      </c>
      <c r="AE5" s="130"/>
      <c r="AF5" s="130"/>
      <c r="AG5" s="131"/>
      <c r="AH5" s="97" t="s">
        <v>11</v>
      </c>
      <c r="AI5" s="133"/>
      <c r="AJ5" s="98"/>
    </row>
    <row r="6" spans="2:36" ht="34.5" customHeight="1">
      <c r="B6" s="113"/>
      <c r="C6" s="114"/>
      <c r="D6" s="114"/>
      <c r="E6" s="114"/>
      <c r="F6" s="114"/>
      <c r="G6" s="114"/>
      <c r="H6" s="114"/>
      <c r="I6" s="114"/>
      <c r="J6" s="119"/>
      <c r="K6" s="120"/>
      <c r="L6" s="121"/>
      <c r="M6" s="74"/>
      <c r="N6" s="87"/>
      <c r="O6" s="75"/>
      <c r="P6" s="122" t="s">
        <v>8</v>
      </c>
      <c r="Q6" s="99"/>
      <c r="R6" s="99"/>
      <c r="S6" s="99"/>
      <c r="T6" s="99"/>
      <c r="U6" s="99"/>
      <c r="V6" s="99"/>
      <c r="W6" s="99" t="s">
        <v>9</v>
      </c>
      <c r="X6" s="99"/>
      <c r="Y6" s="99"/>
      <c r="Z6" s="99"/>
      <c r="AA6" s="99"/>
      <c r="AB6" s="99" t="s">
        <v>34</v>
      </c>
      <c r="AC6" s="99"/>
      <c r="AD6" s="74"/>
      <c r="AE6" s="87"/>
      <c r="AF6" s="87"/>
      <c r="AG6" s="75"/>
      <c r="AH6" s="99"/>
      <c r="AI6" s="63"/>
      <c r="AJ6" s="100"/>
    </row>
    <row r="7" spans="2:36" ht="22.5" customHeight="1">
      <c r="B7" s="123" t="s">
        <v>108</v>
      </c>
      <c r="C7" s="124"/>
      <c r="D7" s="125"/>
      <c r="E7" s="60"/>
      <c r="F7" s="61"/>
      <c r="G7" s="61"/>
      <c r="H7" s="61"/>
      <c r="I7" s="25"/>
      <c r="J7" s="67"/>
      <c r="K7" s="67"/>
      <c r="L7" s="67"/>
      <c r="M7" s="126"/>
      <c r="N7" s="127"/>
      <c r="O7" s="128"/>
      <c r="P7" s="62"/>
      <c r="Q7" s="62"/>
      <c r="R7" s="62"/>
      <c r="S7" s="62"/>
      <c r="T7" s="62"/>
      <c r="U7" s="62"/>
      <c r="V7" s="62"/>
      <c r="W7" s="62"/>
      <c r="X7" s="62"/>
      <c r="Y7" s="62"/>
      <c r="Z7" s="62"/>
      <c r="AA7" s="62"/>
      <c r="AB7" s="62"/>
      <c r="AC7" s="62"/>
      <c r="AD7" s="146"/>
      <c r="AE7" s="62"/>
      <c r="AF7" s="62"/>
      <c r="AG7" s="62"/>
      <c r="AH7" s="62"/>
      <c r="AI7" s="132"/>
      <c r="AJ7" s="79"/>
    </row>
    <row r="8" spans="2:36" ht="38.25" customHeight="1">
      <c r="B8" s="123" t="s">
        <v>109</v>
      </c>
      <c r="C8" s="124"/>
      <c r="D8" s="125"/>
      <c r="E8" s="60">
        <v>20000</v>
      </c>
      <c r="F8" s="61"/>
      <c r="G8" s="61"/>
      <c r="H8" s="61"/>
      <c r="I8" s="25"/>
      <c r="J8" s="67" t="s">
        <v>118</v>
      </c>
      <c r="K8" s="67"/>
      <c r="L8" s="67"/>
      <c r="M8" s="126" t="s">
        <v>117</v>
      </c>
      <c r="N8" s="127"/>
      <c r="O8" s="128"/>
      <c r="P8" s="62" t="s">
        <v>110</v>
      </c>
      <c r="Q8" s="62"/>
      <c r="R8" s="62"/>
      <c r="S8" s="62"/>
      <c r="T8" s="62"/>
      <c r="U8" s="62"/>
      <c r="V8" s="62"/>
      <c r="W8" s="62" t="s">
        <v>111</v>
      </c>
      <c r="X8" s="62"/>
      <c r="Y8" s="62"/>
      <c r="Z8" s="62"/>
      <c r="AA8" s="62"/>
      <c r="AB8" s="62" t="s">
        <v>112</v>
      </c>
      <c r="AC8" s="62"/>
      <c r="AD8" s="94" t="s">
        <v>113</v>
      </c>
      <c r="AE8" s="95"/>
      <c r="AF8" s="95"/>
      <c r="AG8" s="95"/>
      <c r="AH8" s="62"/>
      <c r="AI8" s="132"/>
      <c r="AJ8" s="79"/>
    </row>
    <row r="9" spans="2:36" ht="37.5" customHeight="1">
      <c r="B9" s="123" t="s">
        <v>109</v>
      </c>
      <c r="C9" s="124"/>
      <c r="D9" s="125"/>
      <c r="E9" s="60">
        <v>30000</v>
      </c>
      <c r="F9" s="61"/>
      <c r="G9" s="61"/>
      <c r="H9" s="61"/>
      <c r="I9" s="25"/>
      <c r="J9" s="67" t="s">
        <v>118</v>
      </c>
      <c r="K9" s="67"/>
      <c r="L9" s="67"/>
      <c r="M9" s="126" t="s">
        <v>117</v>
      </c>
      <c r="N9" s="127"/>
      <c r="O9" s="128"/>
      <c r="P9" s="62" t="s">
        <v>110</v>
      </c>
      <c r="Q9" s="62"/>
      <c r="R9" s="62"/>
      <c r="S9" s="62"/>
      <c r="T9" s="62"/>
      <c r="U9" s="62"/>
      <c r="V9" s="62"/>
      <c r="W9" s="62" t="s">
        <v>114</v>
      </c>
      <c r="X9" s="62"/>
      <c r="Y9" s="62"/>
      <c r="Z9" s="62"/>
      <c r="AA9" s="62"/>
      <c r="AB9" s="62" t="s">
        <v>115</v>
      </c>
      <c r="AC9" s="62"/>
      <c r="AD9" s="94" t="s">
        <v>116</v>
      </c>
      <c r="AE9" s="95"/>
      <c r="AF9" s="95"/>
      <c r="AG9" s="95"/>
      <c r="AH9" s="62"/>
      <c r="AI9" s="132"/>
      <c r="AJ9" s="79"/>
    </row>
    <row r="10" spans="2:36" ht="37.5" customHeight="1">
      <c r="B10" s="123" t="s">
        <v>109</v>
      </c>
      <c r="C10" s="124"/>
      <c r="D10" s="125"/>
      <c r="E10" s="60">
        <v>50000</v>
      </c>
      <c r="F10" s="61"/>
      <c r="G10" s="61"/>
      <c r="H10" s="61"/>
      <c r="I10" s="25"/>
      <c r="J10" s="67" t="s">
        <v>118</v>
      </c>
      <c r="K10" s="67"/>
      <c r="L10" s="67"/>
      <c r="M10" s="126" t="s">
        <v>119</v>
      </c>
      <c r="N10" s="127"/>
      <c r="O10" s="128"/>
      <c r="P10" s="62" t="s">
        <v>110</v>
      </c>
      <c r="Q10" s="62"/>
      <c r="R10" s="62"/>
      <c r="S10" s="62"/>
      <c r="T10" s="62"/>
      <c r="U10" s="62"/>
      <c r="V10" s="62"/>
      <c r="W10" s="62" t="s">
        <v>120</v>
      </c>
      <c r="X10" s="62"/>
      <c r="Y10" s="62"/>
      <c r="Z10" s="62"/>
      <c r="AA10" s="62"/>
      <c r="AB10" s="62" t="s">
        <v>121</v>
      </c>
      <c r="AC10" s="62"/>
      <c r="AD10" s="94" t="s">
        <v>122</v>
      </c>
      <c r="AE10" s="95"/>
      <c r="AF10" s="95"/>
      <c r="AG10" s="95"/>
      <c r="AH10" s="62"/>
      <c r="AI10" s="132"/>
      <c r="AJ10" s="79"/>
    </row>
    <row r="11" spans="2:36" ht="37.5" customHeight="1">
      <c r="B11" s="123" t="s">
        <v>109</v>
      </c>
      <c r="C11" s="124"/>
      <c r="D11" s="125"/>
      <c r="E11" s="60">
        <v>30000</v>
      </c>
      <c r="F11" s="61"/>
      <c r="G11" s="61"/>
      <c r="H11" s="61"/>
      <c r="I11" s="25"/>
      <c r="J11" s="67" t="s">
        <v>118</v>
      </c>
      <c r="K11" s="67"/>
      <c r="L11" s="67"/>
      <c r="M11" s="126" t="s">
        <v>119</v>
      </c>
      <c r="N11" s="127"/>
      <c r="O11" s="128"/>
      <c r="P11" s="62" t="s">
        <v>110</v>
      </c>
      <c r="Q11" s="62"/>
      <c r="R11" s="62"/>
      <c r="S11" s="62"/>
      <c r="T11" s="62"/>
      <c r="U11" s="62"/>
      <c r="V11" s="62"/>
      <c r="W11" s="62" t="s">
        <v>124</v>
      </c>
      <c r="X11" s="62"/>
      <c r="Y11" s="62"/>
      <c r="Z11" s="62"/>
      <c r="AA11" s="62"/>
      <c r="AB11" s="62" t="s">
        <v>115</v>
      </c>
      <c r="AC11" s="62"/>
      <c r="AD11" s="94" t="s">
        <v>123</v>
      </c>
      <c r="AE11" s="95"/>
      <c r="AF11" s="95"/>
      <c r="AG11" s="95"/>
      <c r="AH11" s="62"/>
      <c r="AI11" s="132"/>
      <c r="AJ11" s="79"/>
    </row>
    <row r="12" spans="2:36" ht="22.5" customHeight="1">
      <c r="B12" s="123" t="s">
        <v>125</v>
      </c>
      <c r="C12" s="124"/>
      <c r="D12" s="125"/>
      <c r="E12" s="60">
        <v>130000</v>
      </c>
      <c r="F12" s="61"/>
      <c r="G12" s="61"/>
      <c r="H12" s="61"/>
      <c r="I12" s="25"/>
      <c r="J12" s="67"/>
      <c r="K12" s="67"/>
      <c r="L12" s="67"/>
      <c r="M12" s="126"/>
      <c r="N12" s="127"/>
      <c r="O12" s="128"/>
      <c r="P12" s="62"/>
      <c r="Q12" s="62"/>
      <c r="R12" s="62"/>
      <c r="S12" s="62"/>
      <c r="T12" s="62"/>
      <c r="U12" s="62"/>
      <c r="V12" s="62"/>
      <c r="W12" s="62"/>
      <c r="X12" s="62"/>
      <c r="Y12" s="62"/>
      <c r="Z12" s="62"/>
      <c r="AA12" s="62"/>
      <c r="AB12" s="62"/>
      <c r="AC12" s="62"/>
      <c r="AD12" s="62"/>
      <c r="AE12" s="62"/>
      <c r="AF12" s="62"/>
      <c r="AG12" s="62"/>
      <c r="AH12" s="62"/>
      <c r="AI12" s="132"/>
      <c r="AJ12" s="79"/>
    </row>
    <row r="13" spans="2:36" ht="22.5" customHeight="1">
      <c r="B13" s="123" t="s">
        <v>126</v>
      </c>
      <c r="C13" s="124"/>
      <c r="D13" s="125"/>
      <c r="E13" s="60"/>
      <c r="F13" s="61"/>
      <c r="G13" s="61"/>
      <c r="H13" s="61"/>
      <c r="I13" s="25"/>
      <c r="J13" s="67"/>
      <c r="K13" s="67"/>
      <c r="L13" s="67"/>
      <c r="M13" s="126"/>
      <c r="N13" s="127"/>
      <c r="O13" s="128"/>
      <c r="P13" s="62"/>
      <c r="Q13" s="62"/>
      <c r="R13" s="62"/>
      <c r="S13" s="62"/>
      <c r="T13" s="62"/>
      <c r="U13" s="62"/>
      <c r="V13" s="62"/>
      <c r="W13" s="62"/>
      <c r="X13" s="62"/>
      <c r="Y13" s="62"/>
      <c r="Z13" s="62"/>
      <c r="AA13" s="62"/>
      <c r="AB13" s="62"/>
      <c r="AC13" s="62"/>
      <c r="AD13" s="62"/>
      <c r="AE13" s="62"/>
      <c r="AF13" s="62"/>
      <c r="AG13" s="62"/>
      <c r="AH13" s="62"/>
      <c r="AI13" s="132"/>
      <c r="AJ13" s="79"/>
    </row>
    <row r="14" spans="2:36" ht="22.5" customHeight="1">
      <c r="B14" s="123" t="s">
        <v>127</v>
      </c>
      <c r="C14" s="124"/>
      <c r="D14" s="125"/>
      <c r="E14" s="60"/>
      <c r="F14" s="61"/>
      <c r="G14" s="61"/>
      <c r="H14" s="61"/>
      <c r="I14" s="25"/>
      <c r="J14" s="67"/>
      <c r="K14" s="67"/>
      <c r="L14" s="67"/>
      <c r="M14" s="126"/>
      <c r="N14" s="127"/>
      <c r="O14" s="128"/>
      <c r="P14" s="62"/>
      <c r="Q14" s="62"/>
      <c r="R14" s="62"/>
      <c r="S14" s="62"/>
      <c r="T14" s="62"/>
      <c r="U14" s="62"/>
      <c r="V14" s="62"/>
      <c r="W14" s="62"/>
      <c r="X14" s="62"/>
      <c r="Y14" s="62"/>
      <c r="Z14" s="62"/>
      <c r="AA14" s="62"/>
      <c r="AB14" s="62"/>
      <c r="AC14" s="62"/>
      <c r="AD14" s="62"/>
      <c r="AE14" s="62"/>
      <c r="AF14" s="62"/>
      <c r="AG14" s="62"/>
      <c r="AH14" s="62"/>
      <c r="AI14" s="132"/>
      <c r="AJ14" s="79"/>
    </row>
    <row r="15" spans="2:36" ht="30" customHeight="1">
      <c r="B15" s="123" t="s">
        <v>109</v>
      </c>
      <c r="C15" s="124"/>
      <c r="D15" s="125"/>
      <c r="E15" s="60">
        <v>392000</v>
      </c>
      <c r="F15" s="61"/>
      <c r="G15" s="61"/>
      <c r="H15" s="61"/>
      <c r="I15" s="25"/>
      <c r="J15" s="67" t="s">
        <v>118</v>
      </c>
      <c r="K15" s="67"/>
      <c r="L15" s="67"/>
      <c r="M15" s="126" t="s">
        <v>128</v>
      </c>
      <c r="N15" s="127"/>
      <c r="O15" s="128"/>
      <c r="P15" s="62" t="s">
        <v>110</v>
      </c>
      <c r="Q15" s="62"/>
      <c r="R15" s="62"/>
      <c r="S15" s="62"/>
      <c r="T15" s="62"/>
      <c r="U15" s="62"/>
      <c r="V15" s="62"/>
      <c r="W15" s="62" t="s">
        <v>129</v>
      </c>
      <c r="X15" s="62"/>
      <c r="Y15" s="62"/>
      <c r="Z15" s="62"/>
      <c r="AA15" s="62"/>
      <c r="AB15" s="62" t="s">
        <v>130</v>
      </c>
      <c r="AC15" s="62"/>
      <c r="AD15" s="62"/>
      <c r="AE15" s="62"/>
      <c r="AF15" s="62"/>
      <c r="AG15" s="62"/>
      <c r="AH15" s="147" t="s">
        <v>215</v>
      </c>
      <c r="AI15" s="148"/>
      <c r="AJ15" s="149"/>
    </row>
    <row r="16" spans="2:36" ht="22.5" customHeight="1">
      <c r="B16" s="123" t="s">
        <v>109</v>
      </c>
      <c r="C16" s="124"/>
      <c r="D16" s="125"/>
      <c r="E16" s="60">
        <v>10000</v>
      </c>
      <c r="F16" s="61"/>
      <c r="G16" s="61"/>
      <c r="H16" s="61"/>
      <c r="I16" s="25"/>
      <c r="J16" s="67" t="s">
        <v>131</v>
      </c>
      <c r="K16" s="67"/>
      <c r="L16" s="67"/>
      <c r="M16" s="126" t="s">
        <v>132</v>
      </c>
      <c r="N16" s="127"/>
      <c r="O16" s="128"/>
      <c r="P16" s="62" t="s">
        <v>110</v>
      </c>
      <c r="Q16" s="62"/>
      <c r="R16" s="62"/>
      <c r="S16" s="62"/>
      <c r="T16" s="62"/>
      <c r="U16" s="62"/>
      <c r="V16" s="62"/>
      <c r="W16" s="62" t="s">
        <v>133</v>
      </c>
      <c r="X16" s="62"/>
      <c r="Y16" s="62"/>
      <c r="Z16" s="62"/>
      <c r="AA16" s="62"/>
      <c r="AB16" s="62" t="s">
        <v>134</v>
      </c>
      <c r="AC16" s="62"/>
      <c r="AD16" s="62"/>
      <c r="AE16" s="62"/>
      <c r="AF16" s="62"/>
      <c r="AG16" s="62"/>
      <c r="AH16" s="62"/>
      <c r="AI16" s="132"/>
      <c r="AJ16" s="79"/>
    </row>
    <row r="17" spans="2:36" ht="22.5" customHeight="1">
      <c r="B17" s="123" t="s">
        <v>135</v>
      </c>
      <c r="C17" s="124"/>
      <c r="D17" s="125"/>
      <c r="E17" s="60"/>
      <c r="F17" s="61"/>
      <c r="G17" s="61"/>
      <c r="H17" s="61"/>
      <c r="I17" s="25"/>
      <c r="J17" s="67"/>
      <c r="K17" s="67"/>
      <c r="L17" s="67"/>
      <c r="M17" s="126"/>
      <c r="N17" s="127"/>
      <c r="O17" s="128"/>
      <c r="P17" s="62"/>
      <c r="Q17" s="62"/>
      <c r="R17" s="62"/>
      <c r="S17" s="62"/>
      <c r="T17" s="62"/>
      <c r="U17" s="62"/>
      <c r="V17" s="62"/>
      <c r="W17" s="62"/>
      <c r="X17" s="62"/>
      <c r="Y17" s="62"/>
      <c r="Z17" s="62"/>
      <c r="AA17" s="62"/>
      <c r="AB17" s="62"/>
      <c r="AC17" s="62"/>
      <c r="AD17" s="62"/>
      <c r="AE17" s="62"/>
      <c r="AF17" s="62"/>
      <c r="AG17" s="62"/>
      <c r="AH17" s="62"/>
      <c r="AI17" s="132"/>
      <c r="AJ17" s="79"/>
    </row>
    <row r="18" spans="2:36" ht="22.5" customHeight="1">
      <c r="B18" s="123" t="s">
        <v>109</v>
      </c>
      <c r="C18" s="124"/>
      <c r="D18" s="125"/>
      <c r="E18" s="60">
        <v>163000</v>
      </c>
      <c r="F18" s="61"/>
      <c r="G18" s="61"/>
      <c r="H18" s="61"/>
      <c r="I18" s="25"/>
      <c r="J18" s="67" t="s">
        <v>118</v>
      </c>
      <c r="K18" s="67"/>
      <c r="L18" s="67"/>
      <c r="M18" s="126" t="s">
        <v>136</v>
      </c>
      <c r="N18" s="127"/>
      <c r="O18" s="128"/>
      <c r="P18" s="62" t="s">
        <v>110</v>
      </c>
      <c r="Q18" s="62"/>
      <c r="R18" s="62"/>
      <c r="S18" s="62"/>
      <c r="T18" s="62"/>
      <c r="U18" s="62"/>
      <c r="V18" s="62"/>
      <c r="W18" s="62" t="s">
        <v>137</v>
      </c>
      <c r="X18" s="62"/>
      <c r="Y18" s="62"/>
      <c r="Z18" s="62"/>
      <c r="AA18" s="62"/>
      <c r="AB18" s="62" t="s">
        <v>138</v>
      </c>
      <c r="AC18" s="62"/>
      <c r="AD18" s="62"/>
      <c r="AE18" s="62"/>
      <c r="AF18" s="62"/>
      <c r="AG18" s="62"/>
      <c r="AH18" s="62"/>
      <c r="AI18" s="132"/>
      <c r="AJ18" s="79"/>
    </row>
    <row r="19" spans="2:36" ht="22.5" customHeight="1">
      <c r="B19" s="123" t="s">
        <v>139</v>
      </c>
      <c r="C19" s="124"/>
      <c r="D19" s="125"/>
      <c r="E19" s="60">
        <v>565000</v>
      </c>
      <c r="F19" s="61"/>
      <c r="G19" s="61"/>
      <c r="H19" s="61"/>
      <c r="I19" s="25"/>
      <c r="J19" s="67"/>
      <c r="K19" s="67"/>
      <c r="L19" s="67"/>
      <c r="M19" s="126"/>
      <c r="N19" s="127"/>
      <c r="O19" s="128"/>
      <c r="P19" s="62"/>
      <c r="Q19" s="62"/>
      <c r="R19" s="62"/>
      <c r="S19" s="62"/>
      <c r="T19" s="62"/>
      <c r="U19" s="62"/>
      <c r="V19" s="62"/>
      <c r="W19" s="62"/>
      <c r="X19" s="62"/>
      <c r="Y19" s="62"/>
      <c r="Z19" s="62"/>
      <c r="AA19" s="62"/>
      <c r="AB19" s="62"/>
      <c r="AC19" s="62"/>
      <c r="AD19" s="62"/>
      <c r="AE19" s="62"/>
      <c r="AF19" s="62"/>
      <c r="AG19" s="62"/>
      <c r="AH19" s="62"/>
      <c r="AI19" s="132"/>
      <c r="AJ19" s="79"/>
    </row>
    <row r="20" spans="2:36" ht="22.5" customHeight="1">
      <c r="B20" s="123" t="s">
        <v>140</v>
      </c>
      <c r="C20" s="124"/>
      <c r="D20" s="125"/>
      <c r="E20" s="60"/>
      <c r="F20" s="61"/>
      <c r="G20" s="61"/>
      <c r="H20" s="61"/>
      <c r="I20" s="25"/>
      <c r="J20" s="67"/>
      <c r="K20" s="67"/>
      <c r="L20" s="67"/>
      <c r="M20" s="126"/>
      <c r="N20" s="127"/>
      <c r="O20" s="128"/>
      <c r="P20" s="62"/>
      <c r="Q20" s="62"/>
      <c r="R20" s="62"/>
      <c r="S20" s="62"/>
      <c r="T20" s="62"/>
      <c r="U20" s="62"/>
      <c r="V20" s="62"/>
      <c r="W20" s="62"/>
      <c r="X20" s="62"/>
      <c r="Y20" s="62"/>
      <c r="Z20" s="62"/>
      <c r="AA20" s="62"/>
      <c r="AB20" s="62"/>
      <c r="AC20" s="62"/>
      <c r="AD20" s="62"/>
      <c r="AE20" s="62"/>
      <c r="AF20" s="62"/>
      <c r="AG20" s="62"/>
      <c r="AH20" s="62"/>
      <c r="AI20" s="132"/>
      <c r="AJ20" s="79"/>
    </row>
    <row r="21" spans="2:36" ht="22.5" customHeight="1">
      <c r="B21" s="123" t="s">
        <v>109</v>
      </c>
      <c r="C21" s="124"/>
      <c r="D21" s="125"/>
      <c r="E21" s="60">
        <v>10000</v>
      </c>
      <c r="F21" s="61"/>
      <c r="G21" s="61"/>
      <c r="H21" s="61"/>
      <c r="I21" s="25"/>
      <c r="J21" s="67" t="s">
        <v>118</v>
      </c>
      <c r="K21" s="67"/>
      <c r="L21" s="67"/>
      <c r="M21" s="126" t="s">
        <v>142</v>
      </c>
      <c r="N21" s="127"/>
      <c r="O21" s="128"/>
      <c r="P21" s="62" t="s">
        <v>110</v>
      </c>
      <c r="Q21" s="62"/>
      <c r="R21" s="62"/>
      <c r="S21" s="62"/>
      <c r="T21" s="62"/>
      <c r="U21" s="62"/>
      <c r="V21" s="62"/>
      <c r="W21" s="62" t="s">
        <v>144</v>
      </c>
      <c r="X21" s="62"/>
      <c r="Y21" s="62"/>
      <c r="Z21" s="62"/>
      <c r="AA21" s="62"/>
      <c r="AB21" s="62" t="s">
        <v>134</v>
      </c>
      <c r="AC21" s="62"/>
      <c r="AD21" s="62"/>
      <c r="AE21" s="62"/>
      <c r="AF21" s="62"/>
      <c r="AG21" s="62"/>
      <c r="AH21" s="62"/>
      <c r="AI21" s="132"/>
      <c r="AJ21" s="79"/>
    </row>
    <row r="22" spans="2:36" ht="22.5" customHeight="1">
      <c r="B22" s="123" t="s">
        <v>109</v>
      </c>
      <c r="C22" s="124"/>
      <c r="D22" s="125"/>
      <c r="E22" s="60">
        <v>4000</v>
      </c>
      <c r="F22" s="61"/>
      <c r="G22" s="61"/>
      <c r="H22" s="61"/>
      <c r="I22" s="25"/>
      <c r="J22" s="67" t="s">
        <v>118</v>
      </c>
      <c r="K22" s="67"/>
      <c r="L22" s="67"/>
      <c r="M22" s="138" t="s">
        <v>143</v>
      </c>
      <c r="N22" s="139"/>
      <c r="O22" s="140"/>
      <c r="P22" s="62" t="s">
        <v>110</v>
      </c>
      <c r="Q22" s="62"/>
      <c r="R22" s="62"/>
      <c r="S22" s="62"/>
      <c r="T22" s="62"/>
      <c r="U22" s="62"/>
      <c r="V22" s="62"/>
      <c r="W22" s="62" t="s">
        <v>133</v>
      </c>
      <c r="X22" s="62"/>
      <c r="Y22" s="62"/>
      <c r="Z22" s="62"/>
      <c r="AA22" s="62"/>
      <c r="AB22" s="62" t="s">
        <v>134</v>
      </c>
      <c r="AC22" s="62"/>
      <c r="AD22" s="62"/>
      <c r="AE22" s="62"/>
      <c r="AF22" s="62"/>
      <c r="AG22" s="62"/>
      <c r="AH22" s="62"/>
      <c r="AI22" s="132"/>
      <c r="AJ22" s="79"/>
    </row>
    <row r="23" spans="2:36" ht="22.5" customHeight="1">
      <c r="B23" s="141" t="s">
        <v>141</v>
      </c>
      <c r="C23" s="142"/>
      <c r="D23" s="143"/>
      <c r="E23" s="68">
        <v>14000</v>
      </c>
      <c r="F23" s="69"/>
      <c r="G23" s="69"/>
      <c r="H23" s="69"/>
      <c r="I23" s="40"/>
      <c r="J23" s="67"/>
      <c r="K23" s="67"/>
      <c r="L23" s="67"/>
      <c r="M23" s="135"/>
      <c r="N23" s="136"/>
      <c r="O23" s="137"/>
      <c r="P23" s="92"/>
      <c r="Q23" s="92"/>
      <c r="R23" s="92"/>
      <c r="S23" s="92"/>
      <c r="T23" s="92"/>
      <c r="U23" s="92"/>
      <c r="V23" s="92"/>
      <c r="W23" s="92"/>
      <c r="X23" s="92"/>
      <c r="Y23" s="92"/>
      <c r="Z23" s="92"/>
      <c r="AA23" s="92"/>
      <c r="AB23" s="92" t="s">
        <v>214</v>
      </c>
      <c r="AC23" s="92"/>
      <c r="AD23" s="92"/>
      <c r="AE23" s="92"/>
      <c r="AF23" s="92"/>
      <c r="AG23" s="92"/>
      <c r="AH23" s="92"/>
      <c r="AI23" s="134"/>
      <c r="AJ23" s="93"/>
    </row>
    <row r="24" spans="2:36" ht="22.5" customHeight="1">
      <c r="B24" s="123" t="s">
        <v>145</v>
      </c>
      <c r="C24" s="124"/>
      <c r="D24" s="125"/>
      <c r="E24" s="60"/>
      <c r="F24" s="61"/>
      <c r="G24" s="61"/>
      <c r="H24" s="61"/>
      <c r="I24" s="25"/>
      <c r="J24" s="67"/>
      <c r="K24" s="67"/>
      <c r="L24" s="67"/>
      <c r="M24" s="126"/>
      <c r="N24" s="127"/>
      <c r="O24" s="128"/>
      <c r="P24" s="62"/>
      <c r="Q24" s="62"/>
      <c r="R24" s="62"/>
      <c r="S24" s="62"/>
      <c r="T24" s="62"/>
      <c r="U24" s="62"/>
      <c r="V24" s="62"/>
      <c r="W24" s="62"/>
      <c r="X24" s="62"/>
      <c r="Y24" s="62"/>
      <c r="Z24" s="62"/>
      <c r="AA24" s="62"/>
      <c r="AB24" s="62"/>
      <c r="AC24" s="62"/>
      <c r="AD24" s="146"/>
      <c r="AE24" s="62"/>
      <c r="AF24" s="62"/>
      <c r="AG24" s="62"/>
      <c r="AH24" s="62"/>
      <c r="AI24" s="132"/>
      <c r="AJ24" s="79"/>
    </row>
    <row r="25" spans="2:36" ht="22.5" customHeight="1">
      <c r="B25" s="123" t="s">
        <v>109</v>
      </c>
      <c r="C25" s="124"/>
      <c r="D25" s="125"/>
      <c r="E25" s="60">
        <v>300</v>
      </c>
      <c r="F25" s="61"/>
      <c r="G25" s="61"/>
      <c r="H25" s="61"/>
      <c r="I25" s="25"/>
      <c r="J25" s="67" t="s">
        <v>118</v>
      </c>
      <c r="K25" s="67"/>
      <c r="L25" s="67"/>
      <c r="M25" s="126" t="s">
        <v>146</v>
      </c>
      <c r="N25" s="127"/>
      <c r="O25" s="128"/>
      <c r="P25" s="62" t="s">
        <v>110</v>
      </c>
      <c r="Q25" s="62"/>
      <c r="R25" s="62"/>
      <c r="S25" s="62"/>
      <c r="T25" s="62"/>
      <c r="U25" s="62"/>
      <c r="V25" s="62"/>
      <c r="W25" s="62" t="s">
        <v>147</v>
      </c>
      <c r="X25" s="62"/>
      <c r="Y25" s="62"/>
      <c r="Z25" s="62"/>
      <c r="AA25" s="62"/>
      <c r="AB25" s="62"/>
      <c r="AC25" s="62"/>
      <c r="AD25" s="146"/>
      <c r="AE25" s="62"/>
      <c r="AF25" s="62"/>
      <c r="AG25" s="62"/>
      <c r="AH25" s="62"/>
      <c r="AI25" s="132"/>
      <c r="AJ25" s="79"/>
    </row>
    <row r="26" spans="2:36" ht="22.5" customHeight="1">
      <c r="B26" s="123" t="s">
        <v>109</v>
      </c>
      <c r="C26" s="124"/>
      <c r="D26" s="125"/>
      <c r="E26" s="60">
        <v>500</v>
      </c>
      <c r="F26" s="61"/>
      <c r="G26" s="61"/>
      <c r="H26" s="61"/>
      <c r="I26" s="25"/>
      <c r="J26" s="67" t="s">
        <v>118</v>
      </c>
      <c r="K26" s="67"/>
      <c r="L26" s="67"/>
      <c r="M26" s="126" t="s">
        <v>146</v>
      </c>
      <c r="N26" s="127"/>
      <c r="O26" s="128"/>
      <c r="P26" s="62" t="s">
        <v>110</v>
      </c>
      <c r="Q26" s="62"/>
      <c r="R26" s="62"/>
      <c r="S26" s="62"/>
      <c r="T26" s="62"/>
      <c r="U26" s="62"/>
      <c r="V26" s="62"/>
      <c r="W26" s="62" t="s">
        <v>148</v>
      </c>
      <c r="X26" s="62"/>
      <c r="Y26" s="62"/>
      <c r="Z26" s="62"/>
      <c r="AA26" s="62"/>
      <c r="AB26" s="62"/>
      <c r="AC26" s="62"/>
      <c r="AD26" s="146"/>
      <c r="AE26" s="62"/>
      <c r="AF26" s="62"/>
      <c r="AG26" s="62"/>
      <c r="AH26" s="62"/>
      <c r="AI26" s="132"/>
      <c r="AJ26" s="79"/>
    </row>
    <row r="27" spans="2:36" ht="22.5" customHeight="1">
      <c r="B27" s="123" t="s">
        <v>149</v>
      </c>
      <c r="C27" s="124"/>
      <c r="D27" s="125"/>
      <c r="E27" s="60">
        <v>800</v>
      </c>
      <c r="F27" s="61"/>
      <c r="G27" s="61"/>
      <c r="H27" s="61"/>
      <c r="I27" s="25"/>
      <c r="J27" s="67"/>
      <c r="K27" s="67"/>
      <c r="L27" s="67"/>
      <c r="M27" s="126"/>
      <c r="N27" s="127"/>
      <c r="O27" s="128"/>
      <c r="P27" s="62"/>
      <c r="Q27" s="62"/>
      <c r="R27" s="62"/>
      <c r="S27" s="62"/>
      <c r="T27" s="62"/>
      <c r="U27" s="62"/>
      <c r="V27" s="62"/>
      <c r="W27" s="62"/>
      <c r="X27" s="62"/>
      <c r="Y27" s="62"/>
      <c r="Z27" s="62"/>
      <c r="AA27" s="62"/>
      <c r="AB27" s="62"/>
      <c r="AC27" s="62"/>
      <c r="AD27" s="62"/>
      <c r="AE27" s="62"/>
      <c r="AF27" s="62"/>
      <c r="AG27" s="62"/>
      <c r="AH27" s="62"/>
      <c r="AI27" s="132"/>
      <c r="AJ27" s="79"/>
    </row>
    <row r="28" spans="2:36" ht="22.5" customHeight="1">
      <c r="B28" s="123" t="s">
        <v>150</v>
      </c>
      <c r="C28" s="124"/>
      <c r="D28" s="125"/>
      <c r="E28" s="60"/>
      <c r="F28" s="61"/>
      <c r="G28" s="61"/>
      <c r="H28" s="61"/>
      <c r="I28" s="25"/>
      <c r="J28" s="67"/>
      <c r="K28" s="67"/>
      <c r="L28" s="67"/>
      <c r="M28" s="126"/>
      <c r="N28" s="127"/>
      <c r="O28" s="128"/>
      <c r="P28" s="62"/>
      <c r="Q28" s="62"/>
      <c r="R28" s="62"/>
      <c r="S28" s="62"/>
      <c r="T28" s="62"/>
      <c r="U28" s="62"/>
      <c r="V28" s="62"/>
      <c r="W28" s="62"/>
      <c r="X28" s="62"/>
      <c r="Y28" s="62"/>
      <c r="Z28" s="62"/>
      <c r="AA28" s="62"/>
      <c r="AB28" s="62"/>
      <c r="AC28" s="62"/>
      <c r="AD28" s="146"/>
      <c r="AE28" s="62"/>
      <c r="AF28" s="62"/>
      <c r="AG28" s="62"/>
      <c r="AH28" s="62"/>
      <c r="AI28" s="132"/>
      <c r="AJ28" s="79"/>
    </row>
    <row r="29" spans="2:36" ht="29.25" customHeight="1">
      <c r="B29" s="123" t="s">
        <v>109</v>
      </c>
      <c r="C29" s="124"/>
      <c r="D29" s="125"/>
      <c r="E29" s="60">
        <v>500000</v>
      </c>
      <c r="F29" s="61"/>
      <c r="G29" s="61"/>
      <c r="H29" s="61"/>
      <c r="I29" s="25"/>
      <c r="J29" s="67" t="s">
        <v>131</v>
      </c>
      <c r="K29" s="67"/>
      <c r="L29" s="67"/>
      <c r="M29" s="126" t="s">
        <v>151</v>
      </c>
      <c r="N29" s="127"/>
      <c r="O29" s="128"/>
      <c r="P29" s="62" t="s">
        <v>110</v>
      </c>
      <c r="Q29" s="62"/>
      <c r="R29" s="62"/>
      <c r="S29" s="62"/>
      <c r="T29" s="62"/>
      <c r="U29" s="62"/>
      <c r="V29" s="62"/>
      <c r="W29" s="62" t="s">
        <v>154</v>
      </c>
      <c r="X29" s="62"/>
      <c r="Y29" s="62"/>
      <c r="Z29" s="62"/>
      <c r="AA29" s="62"/>
      <c r="AB29" s="62" t="s">
        <v>157</v>
      </c>
      <c r="AC29" s="62"/>
      <c r="AD29" s="62"/>
      <c r="AE29" s="62"/>
      <c r="AF29" s="62"/>
      <c r="AG29" s="62"/>
      <c r="AH29" s="94" t="s">
        <v>216</v>
      </c>
      <c r="AI29" s="187"/>
      <c r="AJ29" s="188"/>
    </row>
    <row r="30" spans="2:36" ht="30.75" customHeight="1">
      <c r="B30" s="123" t="s">
        <v>109</v>
      </c>
      <c r="C30" s="124"/>
      <c r="D30" s="125"/>
      <c r="E30" s="60">
        <v>150000</v>
      </c>
      <c r="F30" s="61"/>
      <c r="G30" s="61"/>
      <c r="H30" s="61"/>
      <c r="I30" s="25"/>
      <c r="J30" s="67" t="s">
        <v>131</v>
      </c>
      <c r="K30" s="67"/>
      <c r="L30" s="67"/>
      <c r="M30" s="126" t="s">
        <v>152</v>
      </c>
      <c r="N30" s="127"/>
      <c r="O30" s="128"/>
      <c r="P30" s="62" t="s">
        <v>110</v>
      </c>
      <c r="Q30" s="62"/>
      <c r="R30" s="62"/>
      <c r="S30" s="62"/>
      <c r="T30" s="62"/>
      <c r="U30" s="62"/>
      <c r="V30" s="62"/>
      <c r="W30" s="62" t="s">
        <v>155</v>
      </c>
      <c r="X30" s="62"/>
      <c r="Y30" s="62"/>
      <c r="Z30" s="62"/>
      <c r="AA30" s="62"/>
      <c r="AB30" s="62" t="s">
        <v>157</v>
      </c>
      <c r="AC30" s="62"/>
      <c r="AD30" s="62"/>
      <c r="AE30" s="62"/>
      <c r="AF30" s="62"/>
      <c r="AG30" s="62"/>
      <c r="AH30" s="94"/>
      <c r="AI30" s="187"/>
      <c r="AJ30" s="188"/>
    </row>
    <row r="31" spans="2:36" ht="30" customHeight="1">
      <c r="B31" s="123" t="s">
        <v>109</v>
      </c>
      <c r="C31" s="124"/>
      <c r="D31" s="125"/>
      <c r="E31" s="60">
        <v>100000</v>
      </c>
      <c r="F31" s="61"/>
      <c r="G31" s="61"/>
      <c r="H31" s="61"/>
      <c r="I31" s="25"/>
      <c r="J31" s="67" t="s">
        <v>131</v>
      </c>
      <c r="K31" s="67"/>
      <c r="L31" s="67"/>
      <c r="M31" s="126" t="s">
        <v>153</v>
      </c>
      <c r="N31" s="127"/>
      <c r="O31" s="128"/>
      <c r="P31" s="62" t="s">
        <v>110</v>
      </c>
      <c r="Q31" s="62"/>
      <c r="R31" s="62"/>
      <c r="S31" s="62"/>
      <c r="T31" s="62"/>
      <c r="U31" s="62"/>
      <c r="V31" s="62"/>
      <c r="W31" s="62" t="s">
        <v>156</v>
      </c>
      <c r="X31" s="62"/>
      <c r="Y31" s="62"/>
      <c r="Z31" s="62"/>
      <c r="AA31" s="62"/>
      <c r="AB31" s="62" t="s">
        <v>157</v>
      </c>
      <c r="AC31" s="62"/>
      <c r="AD31" s="62"/>
      <c r="AE31" s="62"/>
      <c r="AF31" s="62"/>
      <c r="AG31" s="62"/>
      <c r="AH31" s="94" t="s">
        <v>216</v>
      </c>
      <c r="AI31" s="187"/>
      <c r="AJ31" s="188"/>
    </row>
    <row r="32" spans="2:36" ht="22.5" customHeight="1">
      <c r="B32" s="123" t="s">
        <v>158</v>
      </c>
      <c r="C32" s="124"/>
      <c r="D32" s="125"/>
      <c r="E32" s="60">
        <v>950000</v>
      </c>
      <c r="F32" s="61"/>
      <c r="G32" s="61"/>
      <c r="H32" s="61"/>
      <c r="I32" s="25"/>
      <c r="J32" s="67"/>
      <c r="K32" s="67"/>
      <c r="L32" s="67"/>
      <c r="M32" s="126"/>
      <c r="N32" s="127"/>
      <c r="O32" s="128"/>
      <c r="P32" s="62"/>
      <c r="Q32" s="62"/>
      <c r="R32" s="62"/>
      <c r="S32" s="62"/>
      <c r="T32" s="62"/>
      <c r="U32" s="62"/>
      <c r="V32" s="62"/>
      <c r="W32" s="62"/>
      <c r="X32" s="62"/>
      <c r="Y32" s="62"/>
      <c r="Z32" s="62"/>
      <c r="AA32" s="62"/>
      <c r="AB32" s="62"/>
      <c r="AC32" s="62"/>
      <c r="AD32" s="62"/>
      <c r="AE32" s="62"/>
      <c r="AF32" s="62"/>
      <c r="AG32" s="62"/>
      <c r="AH32" s="62"/>
      <c r="AI32" s="132"/>
      <c r="AJ32" s="79"/>
    </row>
    <row r="33" spans="2:36" ht="22.5" customHeight="1">
      <c r="B33" s="123" t="s">
        <v>159</v>
      </c>
      <c r="C33" s="124"/>
      <c r="D33" s="125"/>
      <c r="E33" s="60"/>
      <c r="F33" s="61"/>
      <c r="G33" s="61"/>
      <c r="H33" s="61"/>
      <c r="I33" s="25"/>
      <c r="J33" s="67"/>
      <c r="K33" s="67"/>
      <c r="L33" s="67"/>
      <c r="M33" s="126"/>
      <c r="N33" s="127"/>
      <c r="O33" s="128"/>
      <c r="P33" s="62"/>
      <c r="Q33" s="62"/>
      <c r="R33" s="62"/>
      <c r="S33" s="62"/>
      <c r="T33" s="62"/>
      <c r="U33" s="62"/>
      <c r="V33" s="62"/>
      <c r="W33" s="62"/>
      <c r="X33" s="62"/>
      <c r="Y33" s="62"/>
      <c r="Z33" s="62"/>
      <c r="AA33" s="62"/>
      <c r="AB33" s="62"/>
      <c r="AC33" s="62"/>
      <c r="AD33" s="62"/>
      <c r="AE33" s="62"/>
      <c r="AF33" s="62"/>
      <c r="AG33" s="62"/>
      <c r="AH33" s="62"/>
      <c r="AI33" s="132"/>
      <c r="AJ33" s="79"/>
    </row>
    <row r="34" spans="2:36" ht="22.5" customHeight="1">
      <c r="B34" s="123" t="s">
        <v>109</v>
      </c>
      <c r="C34" s="124"/>
      <c r="D34" s="125"/>
      <c r="E34" s="60">
        <v>20000</v>
      </c>
      <c r="F34" s="61"/>
      <c r="G34" s="61"/>
      <c r="H34" s="61"/>
      <c r="I34" s="25"/>
      <c r="J34" s="67" t="s">
        <v>131</v>
      </c>
      <c r="K34" s="67"/>
      <c r="L34" s="67"/>
      <c r="M34" s="126" t="s">
        <v>160</v>
      </c>
      <c r="N34" s="127"/>
      <c r="O34" s="128"/>
      <c r="P34" s="62" t="s">
        <v>110</v>
      </c>
      <c r="Q34" s="62"/>
      <c r="R34" s="62"/>
      <c r="S34" s="62"/>
      <c r="T34" s="62"/>
      <c r="U34" s="62"/>
      <c r="V34" s="62"/>
      <c r="W34" s="62" t="s">
        <v>161</v>
      </c>
      <c r="X34" s="62"/>
      <c r="Y34" s="62"/>
      <c r="Z34" s="62"/>
      <c r="AA34" s="62"/>
      <c r="AB34" s="62" t="s">
        <v>162</v>
      </c>
      <c r="AC34" s="62"/>
      <c r="AD34" s="62"/>
      <c r="AE34" s="62"/>
      <c r="AF34" s="62"/>
      <c r="AG34" s="62"/>
      <c r="AH34" s="62"/>
      <c r="AI34" s="132"/>
      <c r="AJ34" s="79"/>
    </row>
    <row r="35" spans="2:36" ht="22.5" customHeight="1">
      <c r="B35" s="123" t="s">
        <v>109</v>
      </c>
      <c r="C35" s="124"/>
      <c r="D35" s="125"/>
      <c r="E35" s="60">
        <v>100000</v>
      </c>
      <c r="F35" s="61"/>
      <c r="G35" s="61"/>
      <c r="H35" s="61"/>
      <c r="I35" s="25"/>
      <c r="J35" s="67" t="s">
        <v>131</v>
      </c>
      <c r="K35" s="67"/>
      <c r="L35" s="67"/>
      <c r="M35" s="126" t="s">
        <v>163</v>
      </c>
      <c r="N35" s="127"/>
      <c r="O35" s="128"/>
      <c r="P35" s="62" t="s">
        <v>110</v>
      </c>
      <c r="Q35" s="62"/>
      <c r="R35" s="62"/>
      <c r="S35" s="62"/>
      <c r="T35" s="62"/>
      <c r="U35" s="62"/>
      <c r="V35" s="62"/>
      <c r="W35" s="62" t="s">
        <v>133</v>
      </c>
      <c r="X35" s="62"/>
      <c r="Y35" s="62"/>
      <c r="Z35" s="62"/>
      <c r="AA35" s="62"/>
      <c r="AB35" s="62" t="s">
        <v>134</v>
      </c>
      <c r="AC35" s="62"/>
      <c r="AD35" s="62"/>
      <c r="AE35" s="62"/>
      <c r="AF35" s="62"/>
      <c r="AG35" s="62"/>
      <c r="AH35" s="62"/>
      <c r="AI35" s="132"/>
      <c r="AJ35" s="79"/>
    </row>
    <row r="36" spans="2:36" ht="22.5" customHeight="1">
      <c r="B36" s="123" t="s">
        <v>164</v>
      </c>
      <c r="C36" s="124"/>
      <c r="D36" s="125"/>
      <c r="E36" s="60">
        <v>120000</v>
      </c>
      <c r="F36" s="61"/>
      <c r="G36" s="61"/>
      <c r="H36" s="61"/>
      <c r="I36" s="25"/>
      <c r="J36" s="67"/>
      <c r="K36" s="67"/>
      <c r="L36" s="67"/>
      <c r="M36" s="126"/>
      <c r="N36" s="127"/>
      <c r="O36" s="128"/>
      <c r="P36" s="62"/>
      <c r="Q36" s="62"/>
      <c r="R36" s="62"/>
      <c r="S36" s="62"/>
      <c r="T36" s="62"/>
      <c r="U36" s="62"/>
      <c r="V36" s="62"/>
      <c r="W36" s="62"/>
      <c r="X36" s="62"/>
      <c r="Y36" s="62"/>
      <c r="Z36" s="62"/>
      <c r="AA36" s="62"/>
      <c r="AB36" s="62"/>
      <c r="AC36" s="62"/>
      <c r="AD36" s="62"/>
      <c r="AE36" s="62"/>
      <c r="AF36" s="62"/>
      <c r="AG36" s="62"/>
      <c r="AH36" s="62"/>
      <c r="AI36" s="132"/>
      <c r="AJ36" s="79"/>
    </row>
    <row r="37" spans="2:36" ht="22.5" customHeight="1">
      <c r="B37" s="123" t="s">
        <v>165</v>
      </c>
      <c r="C37" s="124"/>
      <c r="D37" s="125"/>
      <c r="E37" s="60"/>
      <c r="F37" s="61"/>
      <c r="G37" s="61"/>
      <c r="H37" s="61"/>
      <c r="I37" s="25"/>
      <c r="J37" s="67"/>
      <c r="K37" s="67"/>
      <c r="L37" s="67"/>
      <c r="M37" s="126"/>
      <c r="N37" s="127"/>
      <c r="O37" s="128"/>
      <c r="P37" s="62"/>
      <c r="Q37" s="62"/>
      <c r="R37" s="62"/>
      <c r="S37" s="62"/>
      <c r="T37" s="62"/>
      <c r="U37" s="62"/>
      <c r="V37" s="62"/>
      <c r="W37" s="62"/>
      <c r="X37" s="62"/>
      <c r="Y37" s="62"/>
      <c r="Z37" s="62"/>
      <c r="AA37" s="62"/>
      <c r="AB37" s="62"/>
      <c r="AC37" s="62"/>
      <c r="AD37" s="62"/>
      <c r="AE37" s="62"/>
      <c r="AF37" s="62"/>
      <c r="AG37" s="62"/>
      <c r="AH37" s="62"/>
      <c r="AI37" s="132"/>
      <c r="AJ37" s="79"/>
    </row>
    <row r="38" spans="2:36" ht="22.5" customHeight="1">
      <c r="B38" s="123" t="s">
        <v>109</v>
      </c>
      <c r="C38" s="124"/>
      <c r="D38" s="125"/>
      <c r="E38" s="60">
        <v>10000</v>
      </c>
      <c r="F38" s="61"/>
      <c r="G38" s="61"/>
      <c r="H38" s="61"/>
      <c r="I38" s="25"/>
      <c r="J38" s="67" t="s">
        <v>118</v>
      </c>
      <c r="K38" s="67"/>
      <c r="L38" s="67"/>
      <c r="M38" s="126" t="s">
        <v>166</v>
      </c>
      <c r="N38" s="127"/>
      <c r="O38" s="128"/>
      <c r="P38" s="62" t="s">
        <v>110</v>
      </c>
      <c r="Q38" s="62"/>
      <c r="R38" s="62"/>
      <c r="S38" s="62"/>
      <c r="T38" s="62"/>
      <c r="U38" s="62"/>
      <c r="V38" s="62"/>
      <c r="W38" s="62" t="s">
        <v>167</v>
      </c>
      <c r="X38" s="62"/>
      <c r="Y38" s="62"/>
      <c r="Z38" s="62"/>
      <c r="AA38" s="62"/>
      <c r="AB38" s="94" t="s">
        <v>168</v>
      </c>
      <c r="AC38" s="94"/>
      <c r="AD38" s="62"/>
      <c r="AE38" s="62"/>
      <c r="AF38" s="62"/>
      <c r="AG38" s="62"/>
      <c r="AH38" s="62"/>
      <c r="AI38" s="132"/>
      <c r="AJ38" s="79"/>
    </row>
    <row r="39" spans="2:36" ht="22.5" customHeight="1">
      <c r="B39" s="123" t="s">
        <v>109</v>
      </c>
      <c r="C39" s="124"/>
      <c r="D39" s="125"/>
      <c r="E39" s="60">
        <v>4000</v>
      </c>
      <c r="F39" s="61"/>
      <c r="G39" s="61"/>
      <c r="H39" s="61"/>
      <c r="I39" s="25"/>
      <c r="J39" s="67" t="s">
        <v>118</v>
      </c>
      <c r="K39" s="67"/>
      <c r="L39" s="67"/>
      <c r="M39" s="126" t="s">
        <v>170</v>
      </c>
      <c r="N39" s="127"/>
      <c r="O39" s="128"/>
      <c r="P39" s="62" t="s">
        <v>110</v>
      </c>
      <c r="Q39" s="62"/>
      <c r="R39" s="62"/>
      <c r="S39" s="62"/>
      <c r="T39" s="62"/>
      <c r="U39" s="62"/>
      <c r="V39" s="62"/>
      <c r="W39" s="62" t="s">
        <v>171</v>
      </c>
      <c r="X39" s="62"/>
      <c r="Y39" s="62"/>
      <c r="Z39" s="62"/>
      <c r="AA39" s="62"/>
      <c r="AB39" s="94" t="s">
        <v>168</v>
      </c>
      <c r="AC39" s="94"/>
      <c r="AD39" s="62"/>
      <c r="AE39" s="62"/>
      <c r="AF39" s="62"/>
      <c r="AG39" s="62"/>
      <c r="AH39" s="62"/>
      <c r="AI39" s="132"/>
      <c r="AJ39" s="79"/>
    </row>
    <row r="40" spans="2:36" ht="22.5" customHeight="1" thickBot="1">
      <c r="B40" s="198" t="s">
        <v>169</v>
      </c>
      <c r="C40" s="199"/>
      <c r="D40" s="200"/>
      <c r="E40" s="201">
        <v>14000</v>
      </c>
      <c r="F40" s="202"/>
      <c r="G40" s="202"/>
      <c r="H40" s="202"/>
      <c r="I40" s="26"/>
      <c r="J40" s="67"/>
      <c r="K40" s="67"/>
      <c r="L40" s="67"/>
      <c r="M40" s="193"/>
      <c r="N40" s="194"/>
      <c r="O40" s="195"/>
      <c r="P40" s="44"/>
      <c r="Q40" s="44"/>
      <c r="R40" s="44"/>
      <c r="S40" s="44"/>
      <c r="T40" s="44"/>
      <c r="U40" s="44"/>
      <c r="V40" s="44"/>
      <c r="W40" s="44"/>
      <c r="X40" s="44"/>
      <c r="Y40" s="44"/>
      <c r="Z40" s="44"/>
      <c r="AA40" s="44"/>
      <c r="AB40" s="44"/>
      <c r="AC40" s="44"/>
      <c r="AD40" s="44"/>
      <c r="AE40" s="44"/>
      <c r="AF40" s="44"/>
      <c r="AG40" s="44"/>
      <c r="AH40" s="44"/>
      <c r="AI40" s="189"/>
      <c r="AJ40" s="70"/>
    </row>
    <row r="41" spans="2:36" ht="19.5" customHeight="1" thickBot="1">
      <c r="B41" s="43"/>
      <c r="C41" s="43"/>
      <c r="D41" s="43"/>
      <c r="P41" s="24"/>
      <c r="Q41" s="24"/>
      <c r="R41" s="24"/>
      <c r="S41" s="24"/>
      <c r="T41" s="24"/>
      <c r="U41" s="24"/>
      <c r="V41" s="24"/>
      <c r="W41" s="24"/>
      <c r="X41" s="24"/>
      <c r="Y41" s="24"/>
      <c r="Z41" s="24"/>
      <c r="AA41" s="24"/>
      <c r="AB41" s="24"/>
      <c r="AC41" s="24"/>
      <c r="AD41" s="24"/>
      <c r="AE41" s="24"/>
      <c r="AF41" s="24"/>
      <c r="AG41" s="24"/>
      <c r="AH41" s="24"/>
      <c r="AI41" s="24"/>
      <c r="AJ41" s="24"/>
    </row>
    <row r="42" spans="2:36" ht="19.5" customHeight="1">
      <c r="B42" s="222" t="s">
        <v>6</v>
      </c>
      <c r="C42" s="223"/>
      <c r="D42" s="223"/>
      <c r="E42" s="115" t="s">
        <v>181</v>
      </c>
      <c r="F42" s="112"/>
      <c r="G42" s="112"/>
      <c r="H42" s="112"/>
      <c r="I42" s="112"/>
      <c r="J42" s="116" t="s">
        <v>78</v>
      </c>
      <c r="K42" s="117"/>
      <c r="L42" s="118"/>
      <c r="M42" s="129" t="s">
        <v>40</v>
      </c>
      <c r="N42" s="130"/>
      <c r="O42" s="131"/>
      <c r="P42" s="97" t="s">
        <v>41</v>
      </c>
      <c r="Q42" s="97"/>
      <c r="R42" s="97"/>
      <c r="S42" s="97"/>
      <c r="T42" s="97"/>
      <c r="U42" s="97"/>
      <c r="V42" s="97"/>
      <c r="W42" s="97"/>
      <c r="X42" s="97"/>
      <c r="Y42" s="97"/>
      <c r="Z42" s="97"/>
      <c r="AA42" s="97"/>
      <c r="AB42" s="97"/>
      <c r="AC42" s="97"/>
      <c r="AD42" s="129" t="s">
        <v>42</v>
      </c>
      <c r="AE42" s="130"/>
      <c r="AF42" s="130"/>
      <c r="AG42" s="131"/>
      <c r="AH42" s="97" t="s">
        <v>11</v>
      </c>
      <c r="AI42" s="133"/>
      <c r="AJ42" s="98"/>
    </row>
    <row r="43" spans="2:36" ht="34.5" customHeight="1" thickBot="1">
      <c r="B43" s="224"/>
      <c r="C43" s="225"/>
      <c r="D43" s="225"/>
      <c r="E43" s="114"/>
      <c r="F43" s="114"/>
      <c r="G43" s="114"/>
      <c r="H43" s="114"/>
      <c r="I43" s="114"/>
      <c r="J43" s="119"/>
      <c r="K43" s="120"/>
      <c r="L43" s="121"/>
      <c r="M43" s="74"/>
      <c r="N43" s="87"/>
      <c r="O43" s="75"/>
      <c r="P43" s="122" t="s">
        <v>8</v>
      </c>
      <c r="Q43" s="99"/>
      <c r="R43" s="99"/>
      <c r="S43" s="99"/>
      <c r="T43" s="99"/>
      <c r="U43" s="99"/>
      <c r="V43" s="99"/>
      <c r="W43" s="99" t="s">
        <v>9</v>
      </c>
      <c r="X43" s="99"/>
      <c r="Y43" s="99"/>
      <c r="Z43" s="99"/>
      <c r="AA43" s="99"/>
      <c r="AB43" s="99" t="s">
        <v>34</v>
      </c>
      <c r="AC43" s="99"/>
      <c r="AD43" s="190"/>
      <c r="AE43" s="191"/>
      <c r="AF43" s="191"/>
      <c r="AG43" s="192"/>
      <c r="AH43" s="196"/>
      <c r="AI43" s="76"/>
      <c r="AJ43" s="197"/>
    </row>
    <row r="44" spans="2:36" ht="22.5" customHeight="1">
      <c r="B44" s="213" t="s">
        <v>172</v>
      </c>
      <c r="C44" s="214"/>
      <c r="D44" s="215"/>
      <c r="E44" s="216"/>
      <c r="F44" s="217"/>
      <c r="G44" s="217"/>
      <c r="H44" s="217"/>
      <c r="I44" s="27"/>
      <c r="J44" s="218"/>
      <c r="K44" s="218"/>
      <c r="L44" s="218"/>
      <c r="M44" s="219"/>
      <c r="N44" s="220"/>
      <c r="O44" s="221"/>
      <c r="P44" s="208"/>
      <c r="Q44" s="208"/>
      <c r="R44" s="208"/>
      <c r="S44" s="208"/>
      <c r="T44" s="208"/>
      <c r="U44" s="208"/>
      <c r="V44" s="208"/>
      <c r="W44" s="208"/>
      <c r="X44" s="208"/>
      <c r="Y44" s="208"/>
      <c r="Z44" s="208"/>
      <c r="AA44" s="208"/>
      <c r="AB44" s="208"/>
      <c r="AC44" s="208"/>
      <c r="AD44" s="209"/>
      <c r="AE44" s="210"/>
      <c r="AF44" s="210"/>
      <c r="AG44" s="211"/>
      <c r="AH44" s="55"/>
      <c r="AI44" s="56"/>
      <c r="AJ44" s="212"/>
    </row>
    <row r="45" spans="2:36" ht="22.5" customHeight="1">
      <c r="B45" s="123" t="s">
        <v>109</v>
      </c>
      <c r="C45" s="124"/>
      <c r="D45" s="125"/>
      <c r="E45" s="60">
        <v>30000</v>
      </c>
      <c r="F45" s="61"/>
      <c r="G45" s="61"/>
      <c r="H45" s="61"/>
      <c r="I45" s="25"/>
      <c r="J45" s="67" t="s">
        <v>212</v>
      </c>
      <c r="K45" s="67"/>
      <c r="L45" s="67"/>
      <c r="M45" s="126" t="s">
        <v>176</v>
      </c>
      <c r="N45" s="127"/>
      <c r="O45" s="128"/>
      <c r="P45" s="62" t="s">
        <v>110</v>
      </c>
      <c r="Q45" s="62"/>
      <c r="R45" s="62"/>
      <c r="S45" s="62"/>
      <c r="T45" s="62"/>
      <c r="U45" s="62"/>
      <c r="V45" s="62"/>
      <c r="W45" s="62" t="s">
        <v>174</v>
      </c>
      <c r="X45" s="62"/>
      <c r="Y45" s="62"/>
      <c r="Z45" s="62"/>
      <c r="AA45" s="62"/>
      <c r="AB45" s="203" t="s">
        <v>178</v>
      </c>
      <c r="AC45" s="203"/>
      <c r="AD45" s="204"/>
      <c r="AE45" s="205"/>
      <c r="AF45" s="205"/>
      <c r="AG45" s="206"/>
      <c r="AH45" s="132"/>
      <c r="AI45" s="89"/>
      <c r="AJ45" s="207"/>
    </row>
    <row r="46" spans="2:36" ht="22.5" customHeight="1">
      <c r="B46" s="123" t="s">
        <v>109</v>
      </c>
      <c r="C46" s="124"/>
      <c r="D46" s="125"/>
      <c r="E46" s="60">
        <v>20000</v>
      </c>
      <c r="F46" s="61"/>
      <c r="G46" s="61"/>
      <c r="H46" s="61"/>
      <c r="I46" s="25"/>
      <c r="J46" s="67" t="s">
        <v>118</v>
      </c>
      <c r="K46" s="67"/>
      <c r="L46" s="67"/>
      <c r="M46" s="126" t="s">
        <v>177</v>
      </c>
      <c r="N46" s="127"/>
      <c r="O46" s="128"/>
      <c r="P46" s="62" t="s">
        <v>110</v>
      </c>
      <c r="Q46" s="62"/>
      <c r="R46" s="62"/>
      <c r="S46" s="62"/>
      <c r="T46" s="62"/>
      <c r="U46" s="62"/>
      <c r="V46" s="62"/>
      <c r="W46" s="62" t="s">
        <v>175</v>
      </c>
      <c r="X46" s="62"/>
      <c r="Y46" s="62"/>
      <c r="Z46" s="62"/>
      <c r="AA46" s="62"/>
      <c r="AB46" s="203" t="s">
        <v>178</v>
      </c>
      <c r="AC46" s="203"/>
      <c r="AD46" s="146"/>
      <c r="AE46" s="62"/>
      <c r="AF46" s="62"/>
      <c r="AG46" s="62"/>
      <c r="AH46" s="62"/>
      <c r="AI46" s="132"/>
      <c r="AJ46" s="79"/>
    </row>
    <row r="47" spans="2:36" ht="22.5" customHeight="1">
      <c r="B47" s="123" t="s">
        <v>173</v>
      </c>
      <c r="C47" s="124"/>
      <c r="D47" s="125"/>
      <c r="E47" s="60">
        <v>50000</v>
      </c>
      <c r="F47" s="61"/>
      <c r="G47" s="61"/>
      <c r="H47" s="61"/>
      <c r="I47" s="25"/>
      <c r="J47" s="67"/>
      <c r="K47" s="67"/>
      <c r="L47" s="67"/>
      <c r="M47" s="126"/>
      <c r="N47" s="127"/>
      <c r="O47" s="128"/>
      <c r="P47" s="62"/>
      <c r="Q47" s="62"/>
      <c r="R47" s="62"/>
      <c r="S47" s="62"/>
      <c r="T47" s="62"/>
      <c r="U47" s="62"/>
      <c r="V47" s="62"/>
      <c r="W47" s="62"/>
      <c r="X47" s="62"/>
      <c r="Y47" s="62"/>
      <c r="Z47" s="62"/>
      <c r="AA47" s="62"/>
      <c r="AB47" s="203"/>
      <c r="AC47" s="203"/>
      <c r="AD47" s="62"/>
      <c r="AE47" s="62"/>
      <c r="AF47" s="62"/>
      <c r="AG47" s="62"/>
      <c r="AH47" s="62"/>
      <c r="AI47" s="132"/>
      <c r="AJ47" s="79"/>
    </row>
    <row r="48" spans="2:36" ht="22.5" customHeight="1">
      <c r="B48" s="123" t="s">
        <v>197</v>
      </c>
      <c r="C48" s="124"/>
      <c r="D48" s="125"/>
      <c r="E48" s="60"/>
      <c r="F48" s="61"/>
      <c r="G48" s="61"/>
      <c r="H48" s="61"/>
      <c r="I48" s="25"/>
      <c r="J48" s="67"/>
      <c r="K48" s="67"/>
      <c r="L48" s="67"/>
      <c r="M48" s="126"/>
      <c r="N48" s="127"/>
      <c r="O48" s="128"/>
      <c r="P48" s="62"/>
      <c r="Q48" s="62"/>
      <c r="R48" s="62"/>
      <c r="S48" s="62"/>
      <c r="T48" s="62"/>
      <c r="U48" s="62"/>
      <c r="V48" s="62"/>
      <c r="W48" s="62"/>
      <c r="X48" s="62"/>
      <c r="Y48" s="62"/>
      <c r="Z48" s="62"/>
      <c r="AA48" s="62"/>
      <c r="AB48" s="203"/>
      <c r="AC48" s="203"/>
      <c r="AD48" s="146"/>
      <c r="AE48" s="62"/>
      <c r="AF48" s="62"/>
      <c r="AG48" s="62"/>
      <c r="AH48" s="62"/>
      <c r="AI48" s="132"/>
      <c r="AJ48" s="79"/>
    </row>
    <row r="49" spans="2:36" ht="29.25" customHeight="1">
      <c r="B49" s="123" t="s">
        <v>198</v>
      </c>
      <c r="C49" s="124"/>
      <c r="D49" s="125"/>
      <c r="E49" s="60">
        <v>36000</v>
      </c>
      <c r="F49" s="61"/>
      <c r="G49" s="61"/>
      <c r="H49" s="61"/>
      <c r="I49" s="25"/>
      <c r="J49" s="67" t="s">
        <v>118</v>
      </c>
      <c r="K49" s="67"/>
      <c r="L49" s="67"/>
      <c r="M49" s="126" t="s">
        <v>200</v>
      </c>
      <c r="N49" s="127"/>
      <c r="O49" s="128"/>
      <c r="P49" s="62" t="s">
        <v>110</v>
      </c>
      <c r="Q49" s="62"/>
      <c r="R49" s="62"/>
      <c r="S49" s="62"/>
      <c r="T49" s="62"/>
      <c r="U49" s="62"/>
      <c r="V49" s="62"/>
      <c r="W49" s="62" t="s">
        <v>201</v>
      </c>
      <c r="X49" s="62"/>
      <c r="Y49" s="62"/>
      <c r="Z49" s="62"/>
      <c r="AA49" s="62"/>
      <c r="AB49" s="203" t="s">
        <v>202</v>
      </c>
      <c r="AC49" s="203"/>
      <c r="AD49" s="62"/>
      <c r="AE49" s="62"/>
      <c r="AF49" s="62"/>
      <c r="AG49" s="62"/>
      <c r="AH49" s="94"/>
      <c r="AI49" s="187"/>
      <c r="AJ49" s="188"/>
    </row>
    <row r="50" spans="2:36" ht="30.75" customHeight="1">
      <c r="B50" s="123" t="s">
        <v>199</v>
      </c>
      <c r="C50" s="124"/>
      <c r="D50" s="125"/>
      <c r="E50" s="60">
        <v>36000</v>
      </c>
      <c r="F50" s="61"/>
      <c r="G50" s="61"/>
      <c r="H50" s="61"/>
      <c r="I50" s="25"/>
      <c r="J50" s="67"/>
      <c r="K50" s="67"/>
      <c r="L50" s="67"/>
      <c r="M50" s="126"/>
      <c r="N50" s="127"/>
      <c r="O50" s="128"/>
      <c r="P50" s="62"/>
      <c r="Q50" s="62"/>
      <c r="R50" s="62"/>
      <c r="S50" s="62"/>
      <c r="T50" s="62"/>
      <c r="U50" s="62"/>
      <c r="V50" s="62"/>
      <c r="W50" s="62"/>
      <c r="X50" s="62"/>
      <c r="Y50" s="62"/>
      <c r="Z50" s="62"/>
      <c r="AA50" s="62"/>
      <c r="AB50" s="203"/>
      <c r="AC50" s="203"/>
      <c r="AD50" s="62"/>
      <c r="AE50" s="62"/>
      <c r="AF50" s="62"/>
      <c r="AG50" s="62"/>
      <c r="AH50" s="94"/>
      <c r="AI50" s="187"/>
      <c r="AJ50" s="188"/>
    </row>
    <row r="51" spans="2:36" ht="30" customHeight="1">
      <c r="B51" s="123" t="s">
        <v>203</v>
      </c>
      <c r="C51" s="124"/>
      <c r="D51" s="125"/>
      <c r="E51" s="60"/>
      <c r="F51" s="61"/>
      <c r="G51" s="61"/>
      <c r="H51" s="61"/>
      <c r="I51" s="25"/>
      <c r="J51" s="67"/>
      <c r="K51" s="67"/>
      <c r="L51" s="67"/>
      <c r="M51" s="126"/>
      <c r="N51" s="127"/>
      <c r="O51" s="128"/>
      <c r="P51" s="62"/>
      <c r="Q51" s="62"/>
      <c r="R51" s="62"/>
      <c r="S51" s="62"/>
      <c r="T51" s="62"/>
      <c r="U51" s="62"/>
      <c r="V51" s="62"/>
      <c r="W51" s="62"/>
      <c r="X51" s="62"/>
      <c r="Y51" s="62"/>
      <c r="Z51" s="62"/>
      <c r="AA51" s="62"/>
      <c r="AB51" s="203"/>
      <c r="AC51" s="203"/>
      <c r="AD51" s="62"/>
      <c r="AE51" s="62"/>
      <c r="AF51" s="62"/>
      <c r="AG51" s="62"/>
      <c r="AH51" s="94"/>
      <c r="AI51" s="187"/>
      <c r="AJ51" s="188"/>
    </row>
    <row r="52" spans="2:36" ht="22.5" customHeight="1">
      <c r="B52" s="123" t="s">
        <v>198</v>
      </c>
      <c r="C52" s="124"/>
      <c r="D52" s="125"/>
      <c r="E52" s="60">
        <v>8000</v>
      </c>
      <c r="F52" s="61"/>
      <c r="G52" s="61"/>
      <c r="H52" s="61"/>
      <c r="I52" s="25"/>
      <c r="J52" s="67" t="s">
        <v>118</v>
      </c>
      <c r="K52" s="67"/>
      <c r="L52" s="67"/>
      <c r="M52" s="126" t="s">
        <v>205</v>
      </c>
      <c r="N52" s="127"/>
      <c r="O52" s="128"/>
      <c r="P52" s="62" t="s">
        <v>110</v>
      </c>
      <c r="Q52" s="62"/>
      <c r="R52" s="62"/>
      <c r="S52" s="62"/>
      <c r="T52" s="62"/>
      <c r="U52" s="62"/>
      <c r="V52" s="62"/>
      <c r="W52" s="62" t="s">
        <v>207</v>
      </c>
      <c r="X52" s="62"/>
      <c r="Y52" s="62"/>
      <c r="Z52" s="62"/>
      <c r="AA52" s="62"/>
      <c r="AB52" s="203" t="s">
        <v>209</v>
      </c>
      <c r="AC52" s="203"/>
      <c r="AD52" s="62"/>
      <c r="AE52" s="62"/>
      <c r="AF52" s="62"/>
      <c r="AG52" s="62"/>
      <c r="AH52" s="62"/>
      <c r="AI52" s="132"/>
      <c r="AJ52" s="79"/>
    </row>
    <row r="53" spans="2:36" ht="22.5" customHeight="1">
      <c r="B53" s="123" t="s">
        <v>198</v>
      </c>
      <c r="C53" s="124"/>
      <c r="D53" s="125"/>
      <c r="E53" s="60">
        <v>5000</v>
      </c>
      <c r="F53" s="61"/>
      <c r="G53" s="61"/>
      <c r="H53" s="61"/>
      <c r="I53" s="25"/>
      <c r="J53" s="67" t="s">
        <v>118</v>
      </c>
      <c r="K53" s="67"/>
      <c r="L53" s="67"/>
      <c r="M53" s="126" t="s">
        <v>194</v>
      </c>
      <c r="N53" s="127"/>
      <c r="O53" s="128"/>
      <c r="P53" s="62" t="s">
        <v>110</v>
      </c>
      <c r="Q53" s="62"/>
      <c r="R53" s="62"/>
      <c r="S53" s="62"/>
      <c r="T53" s="62"/>
      <c r="U53" s="62"/>
      <c r="V53" s="62"/>
      <c r="W53" s="62" t="s">
        <v>208</v>
      </c>
      <c r="X53" s="62"/>
      <c r="Y53" s="62"/>
      <c r="Z53" s="62"/>
      <c r="AA53" s="62"/>
      <c r="AB53" s="203" t="s">
        <v>210</v>
      </c>
      <c r="AC53" s="203"/>
      <c r="AD53" s="62"/>
      <c r="AE53" s="62"/>
      <c r="AF53" s="62"/>
      <c r="AG53" s="62"/>
      <c r="AH53" s="62"/>
      <c r="AI53" s="132"/>
      <c r="AJ53" s="79"/>
    </row>
    <row r="54" spans="2:36" ht="22.5" customHeight="1">
      <c r="B54" s="123" t="s">
        <v>198</v>
      </c>
      <c r="C54" s="124"/>
      <c r="D54" s="125"/>
      <c r="E54" s="60">
        <v>1000</v>
      </c>
      <c r="F54" s="61"/>
      <c r="G54" s="61"/>
      <c r="H54" s="61"/>
      <c r="I54" s="25"/>
      <c r="J54" s="67" t="s">
        <v>212</v>
      </c>
      <c r="K54" s="67"/>
      <c r="L54" s="67"/>
      <c r="M54" s="126" t="s">
        <v>206</v>
      </c>
      <c r="N54" s="127"/>
      <c r="O54" s="128"/>
      <c r="P54" s="62" t="s">
        <v>110</v>
      </c>
      <c r="Q54" s="62"/>
      <c r="R54" s="62"/>
      <c r="S54" s="62"/>
      <c r="T54" s="62"/>
      <c r="U54" s="62"/>
      <c r="V54" s="62"/>
      <c r="W54" s="62" t="s">
        <v>208</v>
      </c>
      <c r="X54" s="62"/>
      <c r="Y54" s="62"/>
      <c r="Z54" s="62"/>
      <c r="AA54" s="62"/>
      <c r="AB54" s="203" t="s">
        <v>210</v>
      </c>
      <c r="AC54" s="203"/>
      <c r="AD54" s="62"/>
      <c r="AE54" s="62"/>
      <c r="AF54" s="62"/>
      <c r="AG54" s="62"/>
      <c r="AH54" s="62"/>
      <c r="AI54" s="132"/>
      <c r="AJ54" s="79"/>
    </row>
    <row r="55" spans="2:36" ht="22.5" customHeight="1">
      <c r="B55" s="123" t="s">
        <v>204</v>
      </c>
      <c r="C55" s="124"/>
      <c r="D55" s="125"/>
      <c r="E55" s="60">
        <v>14000</v>
      </c>
      <c r="F55" s="61"/>
      <c r="G55" s="61"/>
      <c r="H55" s="61"/>
      <c r="I55" s="25"/>
      <c r="J55" s="67"/>
      <c r="K55" s="67"/>
      <c r="L55" s="67"/>
      <c r="M55" s="126"/>
      <c r="N55" s="127"/>
      <c r="O55" s="128"/>
      <c r="P55" s="62"/>
      <c r="Q55" s="62"/>
      <c r="R55" s="62"/>
      <c r="S55" s="62"/>
      <c r="T55" s="62"/>
      <c r="U55" s="62"/>
      <c r="V55" s="62"/>
      <c r="W55" s="62"/>
      <c r="X55" s="62"/>
      <c r="Y55" s="62"/>
      <c r="Z55" s="62"/>
      <c r="AA55" s="62"/>
      <c r="AB55" s="203"/>
      <c r="AC55" s="203"/>
      <c r="AD55" s="62"/>
      <c r="AE55" s="62"/>
      <c r="AF55" s="62"/>
      <c r="AG55" s="62"/>
      <c r="AH55" s="62"/>
      <c r="AI55" s="132"/>
      <c r="AJ55" s="79"/>
    </row>
    <row r="56" spans="2:36" ht="22.5" customHeight="1">
      <c r="B56" s="123"/>
      <c r="C56" s="124"/>
      <c r="D56" s="125"/>
      <c r="E56" s="60"/>
      <c r="F56" s="61"/>
      <c r="G56" s="61"/>
      <c r="H56" s="61"/>
      <c r="I56" s="25"/>
      <c r="J56" s="67"/>
      <c r="K56" s="67"/>
      <c r="L56" s="67"/>
      <c r="M56" s="126"/>
      <c r="N56" s="127"/>
      <c r="O56" s="128"/>
      <c r="P56" s="62"/>
      <c r="Q56" s="62"/>
      <c r="R56" s="62"/>
      <c r="S56" s="62"/>
      <c r="T56" s="62"/>
      <c r="U56" s="62"/>
      <c r="V56" s="62"/>
      <c r="W56" s="62"/>
      <c r="X56" s="62"/>
      <c r="Y56" s="62"/>
      <c r="Z56" s="62"/>
      <c r="AA56" s="62"/>
      <c r="AB56" s="62"/>
      <c r="AC56" s="62"/>
      <c r="AD56" s="62"/>
      <c r="AE56" s="62"/>
      <c r="AF56" s="62"/>
      <c r="AG56" s="62"/>
      <c r="AH56" s="62"/>
      <c r="AI56" s="132"/>
      <c r="AJ56" s="79"/>
    </row>
    <row r="57" spans="2:36" ht="22.5" customHeight="1">
      <c r="B57" s="123"/>
      <c r="C57" s="124"/>
      <c r="D57" s="125"/>
      <c r="E57" s="60"/>
      <c r="F57" s="61"/>
      <c r="G57" s="61"/>
      <c r="H57" s="61"/>
      <c r="I57" s="25"/>
      <c r="J57" s="67"/>
      <c r="K57" s="67"/>
      <c r="L57" s="67"/>
      <c r="M57" s="126"/>
      <c r="N57" s="127"/>
      <c r="O57" s="128"/>
      <c r="P57" s="62"/>
      <c r="Q57" s="62"/>
      <c r="R57" s="62"/>
      <c r="S57" s="62"/>
      <c r="T57" s="62"/>
      <c r="U57" s="62"/>
      <c r="V57" s="62"/>
      <c r="W57" s="62"/>
      <c r="X57" s="62"/>
      <c r="Y57" s="62"/>
      <c r="Z57" s="62"/>
      <c r="AA57" s="62"/>
      <c r="AB57" s="62"/>
      <c r="AC57" s="62"/>
      <c r="AD57" s="62"/>
      <c r="AE57" s="62"/>
      <c r="AF57" s="62"/>
      <c r="AG57" s="62"/>
      <c r="AH57" s="62"/>
      <c r="AI57" s="132"/>
      <c r="AJ57" s="79"/>
    </row>
    <row r="58" spans="2:36" ht="22.5" customHeight="1">
      <c r="B58" s="88"/>
      <c r="C58" s="89"/>
      <c r="D58" s="90"/>
      <c r="E58" s="60"/>
      <c r="F58" s="61"/>
      <c r="G58" s="61"/>
      <c r="H58" s="61"/>
      <c r="I58" s="25"/>
      <c r="J58" s="67"/>
      <c r="K58" s="67"/>
      <c r="L58" s="67"/>
      <c r="M58" s="126"/>
      <c r="N58" s="127"/>
      <c r="O58" s="128"/>
      <c r="P58" s="62"/>
      <c r="Q58" s="62"/>
      <c r="R58" s="62"/>
      <c r="S58" s="62"/>
      <c r="T58" s="62"/>
      <c r="U58" s="62"/>
      <c r="V58" s="62"/>
      <c r="W58" s="62"/>
      <c r="X58" s="62"/>
      <c r="Y58" s="62"/>
      <c r="Z58" s="62"/>
      <c r="AA58" s="62"/>
      <c r="AB58" s="94"/>
      <c r="AC58" s="94"/>
      <c r="AD58" s="62"/>
      <c r="AE58" s="62"/>
      <c r="AF58" s="62"/>
      <c r="AG58" s="62"/>
      <c r="AH58" s="62"/>
      <c r="AI58" s="132"/>
      <c r="AJ58" s="79"/>
    </row>
    <row r="59" spans="2:36" ht="22.5" customHeight="1">
      <c r="B59" s="88"/>
      <c r="C59" s="89"/>
      <c r="D59" s="90"/>
      <c r="E59" s="60"/>
      <c r="F59" s="61"/>
      <c r="G59" s="61"/>
      <c r="H59" s="61"/>
      <c r="I59" s="25"/>
      <c r="J59" s="67"/>
      <c r="K59" s="67"/>
      <c r="L59" s="67"/>
      <c r="M59" s="126"/>
      <c r="N59" s="127"/>
      <c r="O59" s="128"/>
      <c r="P59" s="62"/>
      <c r="Q59" s="62"/>
      <c r="R59" s="62"/>
      <c r="S59" s="62"/>
      <c r="T59" s="62"/>
      <c r="U59" s="62"/>
      <c r="V59" s="62"/>
      <c r="W59" s="62"/>
      <c r="X59" s="62"/>
      <c r="Y59" s="62"/>
      <c r="Z59" s="62"/>
      <c r="AA59" s="62"/>
      <c r="AB59" s="94"/>
      <c r="AC59" s="94"/>
      <c r="AD59" s="62"/>
      <c r="AE59" s="62"/>
      <c r="AF59" s="62"/>
      <c r="AG59" s="62"/>
      <c r="AH59" s="62"/>
      <c r="AI59" s="132"/>
      <c r="AJ59" s="79"/>
    </row>
    <row r="60" spans="2:36" ht="22.5" customHeight="1">
      <c r="B60" s="96"/>
      <c r="C60" s="50"/>
      <c r="D60" s="51"/>
      <c r="E60" s="68"/>
      <c r="F60" s="69"/>
      <c r="G60" s="69"/>
      <c r="H60" s="69"/>
      <c r="I60" s="40"/>
      <c r="J60" s="91"/>
      <c r="K60" s="91"/>
      <c r="L60" s="91"/>
      <c r="M60" s="135"/>
      <c r="N60" s="136"/>
      <c r="O60" s="137"/>
      <c r="P60" s="92"/>
      <c r="Q60" s="92"/>
      <c r="R60" s="92"/>
      <c r="S60" s="92"/>
      <c r="T60" s="92"/>
      <c r="U60" s="92"/>
      <c r="V60" s="92"/>
      <c r="W60" s="92"/>
      <c r="X60" s="92"/>
      <c r="Y60" s="92"/>
      <c r="Z60" s="92"/>
      <c r="AA60" s="92"/>
      <c r="AB60" s="92"/>
      <c r="AC60" s="92"/>
      <c r="AD60" s="92"/>
      <c r="AE60" s="92"/>
      <c r="AF60" s="92"/>
      <c r="AG60" s="92"/>
      <c r="AH60" s="92"/>
      <c r="AI60" s="134"/>
      <c r="AJ60" s="93"/>
    </row>
    <row r="61" spans="2:36" ht="22.5" customHeight="1">
      <c r="B61" s="88"/>
      <c r="C61" s="89"/>
      <c r="D61" s="90"/>
      <c r="E61" s="60"/>
      <c r="F61" s="61"/>
      <c r="G61" s="61"/>
      <c r="H61" s="61"/>
      <c r="I61" s="25"/>
      <c r="J61" s="67"/>
      <c r="K61" s="67"/>
      <c r="L61" s="67"/>
      <c r="M61" s="126"/>
      <c r="N61" s="127"/>
      <c r="O61" s="128"/>
      <c r="P61" s="62"/>
      <c r="Q61" s="62"/>
      <c r="R61" s="62"/>
      <c r="S61" s="62"/>
      <c r="T61" s="62"/>
      <c r="U61" s="62"/>
      <c r="V61" s="62"/>
      <c r="W61" s="62"/>
      <c r="X61" s="62"/>
      <c r="Y61" s="62"/>
      <c r="Z61" s="62"/>
      <c r="AA61" s="62"/>
      <c r="AB61" s="62"/>
      <c r="AC61" s="62"/>
      <c r="AD61" s="62"/>
      <c r="AE61" s="62"/>
      <c r="AF61" s="62"/>
      <c r="AG61" s="62"/>
      <c r="AH61" s="62"/>
      <c r="AI61" s="132"/>
      <c r="AJ61" s="79"/>
    </row>
    <row r="62" spans="2:36" ht="22.5" customHeight="1">
      <c r="B62" s="88"/>
      <c r="C62" s="89"/>
      <c r="D62" s="90"/>
      <c r="E62" s="60"/>
      <c r="F62" s="61"/>
      <c r="G62" s="61"/>
      <c r="H62" s="61"/>
      <c r="I62" s="25"/>
      <c r="J62" s="67"/>
      <c r="K62" s="67"/>
      <c r="L62" s="67"/>
      <c r="M62" s="126"/>
      <c r="N62" s="127"/>
      <c r="O62" s="128"/>
      <c r="P62" s="62"/>
      <c r="Q62" s="62"/>
      <c r="R62" s="62"/>
      <c r="S62" s="62"/>
      <c r="T62" s="62"/>
      <c r="U62" s="62"/>
      <c r="V62" s="62"/>
      <c r="W62" s="62"/>
      <c r="X62" s="62"/>
      <c r="Y62" s="62"/>
      <c r="Z62" s="62"/>
      <c r="AA62" s="62"/>
      <c r="AB62" s="62"/>
      <c r="AC62" s="62"/>
      <c r="AD62" s="62"/>
      <c r="AE62" s="62"/>
      <c r="AF62" s="62"/>
      <c r="AG62" s="62"/>
      <c r="AH62" s="62"/>
      <c r="AI62" s="132"/>
      <c r="AJ62" s="79"/>
    </row>
    <row r="63" spans="2:36" ht="22.5" customHeight="1">
      <c r="B63" s="88"/>
      <c r="C63" s="89"/>
      <c r="D63" s="90"/>
      <c r="E63" s="60"/>
      <c r="F63" s="61"/>
      <c r="G63" s="61"/>
      <c r="H63" s="61"/>
      <c r="I63" s="25"/>
      <c r="J63" s="67"/>
      <c r="K63" s="67"/>
      <c r="L63" s="67"/>
      <c r="M63" s="126"/>
      <c r="N63" s="127"/>
      <c r="O63" s="128"/>
      <c r="P63" s="62"/>
      <c r="Q63" s="62"/>
      <c r="R63" s="62"/>
      <c r="S63" s="62"/>
      <c r="T63" s="62"/>
      <c r="U63" s="62"/>
      <c r="V63" s="62"/>
      <c r="W63" s="62"/>
      <c r="X63" s="62"/>
      <c r="Y63" s="62"/>
      <c r="Z63" s="62"/>
      <c r="AA63" s="62"/>
      <c r="AB63" s="62"/>
      <c r="AC63" s="62"/>
      <c r="AD63" s="62"/>
      <c r="AE63" s="62"/>
      <c r="AF63" s="62"/>
      <c r="AG63" s="62"/>
      <c r="AH63" s="62"/>
      <c r="AI63" s="132"/>
      <c r="AJ63" s="79"/>
    </row>
    <row r="64" spans="2:36" ht="22.5" customHeight="1">
      <c r="B64" s="88"/>
      <c r="C64" s="89"/>
      <c r="D64" s="90"/>
      <c r="E64" s="60"/>
      <c r="F64" s="61"/>
      <c r="G64" s="61"/>
      <c r="H64" s="61"/>
      <c r="I64" s="25"/>
      <c r="J64" s="67"/>
      <c r="K64" s="67"/>
      <c r="L64" s="67"/>
      <c r="M64" s="126"/>
      <c r="N64" s="127"/>
      <c r="O64" s="128"/>
      <c r="P64" s="62"/>
      <c r="Q64" s="62"/>
      <c r="R64" s="62"/>
      <c r="S64" s="62"/>
      <c r="T64" s="62"/>
      <c r="U64" s="62"/>
      <c r="V64" s="62"/>
      <c r="W64" s="62"/>
      <c r="X64" s="62"/>
      <c r="Y64" s="62"/>
      <c r="Z64" s="62"/>
      <c r="AA64" s="62"/>
      <c r="AB64" s="62"/>
      <c r="AC64" s="62"/>
      <c r="AD64" s="62"/>
      <c r="AE64" s="62"/>
      <c r="AF64" s="62"/>
      <c r="AG64" s="62"/>
      <c r="AH64" s="62"/>
      <c r="AI64" s="132"/>
      <c r="AJ64" s="79"/>
    </row>
    <row r="65" spans="2:36" ht="22.5" customHeight="1">
      <c r="B65" s="88"/>
      <c r="C65" s="89"/>
      <c r="D65" s="90"/>
      <c r="E65" s="60"/>
      <c r="F65" s="61"/>
      <c r="G65" s="61"/>
      <c r="H65" s="61"/>
      <c r="I65" s="25"/>
      <c r="J65" s="67"/>
      <c r="K65" s="67"/>
      <c r="L65" s="67"/>
      <c r="M65" s="126"/>
      <c r="N65" s="127"/>
      <c r="O65" s="128"/>
      <c r="P65" s="62"/>
      <c r="Q65" s="62"/>
      <c r="R65" s="62"/>
      <c r="S65" s="62"/>
      <c r="T65" s="62"/>
      <c r="U65" s="62"/>
      <c r="V65" s="62"/>
      <c r="W65" s="62"/>
      <c r="X65" s="62"/>
      <c r="Y65" s="62"/>
      <c r="Z65" s="62"/>
      <c r="AA65" s="62"/>
      <c r="AB65" s="62"/>
      <c r="AC65" s="62"/>
      <c r="AD65" s="62"/>
      <c r="AE65" s="62"/>
      <c r="AF65" s="62"/>
      <c r="AG65" s="62"/>
      <c r="AH65" s="62"/>
      <c r="AI65" s="132"/>
      <c r="AJ65" s="79"/>
    </row>
    <row r="66" spans="2:36" ht="22.5" customHeight="1">
      <c r="B66" s="71" t="s">
        <v>19</v>
      </c>
      <c r="C66" s="144" t="s">
        <v>45</v>
      </c>
      <c r="D66" s="145"/>
      <c r="E66" s="45">
        <f>SUMIF($J$7:$L$65,"立候補準備",$E$7:$I$65)</f>
        <v>880000</v>
      </c>
      <c r="F66" s="46"/>
      <c r="G66" s="46"/>
      <c r="H66" s="46"/>
      <c r="I66" s="25"/>
      <c r="J66" s="67"/>
      <c r="K66" s="67"/>
      <c r="L66" s="67"/>
      <c r="M66" s="126"/>
      <c r="N66" s="127"/>
      <c r="O66" s="128"/>
      <c r="P66" s="62"/>
      <c r="Q66" s="62"/>
      <c r="R66" s="62"/>
      <c r="S66" s="62"/>
      <c r="T66" s="62"/>
      <c r="U66" s="62"/>
      <c r="V66" s="62"/>
      <c r="W66" s="62"/>
      <c r="X66" s="62"/>
      <c r="Y66" s="62"/>
      <c r="Z66" s="62"/>
      <c r="AA66" s="62"/>
      <c r="AB66" s="62"/>
      <c r="AC66" s="62"/>
      <c r="AD66" s="62"/>
      <c r="AE66" s="62"/>
      <c r="AF66" s="62"/>
      <c r="AG66" s="62"/>
      <c r="AH66" s="62"/>
      <c r="AI66" s="132"/>
      <c r="AJ66" s="79"/>
    </row>
    <row r="67" spans="2:36" ht="22.5" customHeight="1">
      <c r="B67" s="72"/>
      <c r="C67" s="144" t="s">
        <v>46</v>
      </c>
      <c r="D67" s="145"/>
      <c r="E67" s="45">
        <f>SUMIF($J$7:$L$65,"選挙運動",$E$7:$I$65)</f>
        <v>813800</v>
      </c>
      <c r="F67" s="46"/>
      <c r="G67" s="46"/>
      <c r="H67" s="46"/>
      <c r="I67" s="25"/>
      <c r="J67" s="67"/>
      <c r="K67" s="67"/>
      <c r="L67" s="67"/>
      <c r="M67" s="126"/>
      <c r="N67" s="127"/>
      <c r="O67" s="128"/>
      <c r="P67" s="62"/>
      <c r="Q67" s="62"/>
      <c r="R67" s="62"/>
      <c r="S67" s="62"/>
      <c r="T67" s="62"/>
      <c r="U67" s="62"/>
      <c r="V67" s="62"/>
      <c r="W67" s="62"/>
      <c r="X67" s="62"/>
      <c r="Y67" s="62"/>
      <c r="Z67" s="62"/>
      <c r="AA67" s="62"/>
      <c r="AB67" s="62"/>
      <c r="AC67" s="62"/>
      <c r="AD67" s="62"/>
      <c r="AE67" s="62"/>
      <c r="AF67" s="62"/>
      <c r="AG67" s="62"/>
      <c r="AH67" s="62"/>
      <c r="AI67" s="132"/>
      <c r="AJ67" s="79"/>
    </row>
    <row r="68" spans="2:36" ht="22.5" customHeight="1">
      <c r="B68" s="80"/>
      <c r="C68" s="81" t="s">
        <v>19</v>
      </c>
      <c r="D68" s="82"/>
      <c r="E68" s="45">
        <f>SUM(E66:E67)</f>
        <v>1693800</v>
      </c>
      <c r="F68" s="46"/>
      <c r="G68" s="46"/>
      <c r="H68" s="46"/>
      <c r="I68" s="25"/>
      <c r="J68" s="67"/>
      <c r="K68" s="67"/>
      <c r="L68" s="67"/>
      <c r="M68" s="126"/>
      <c r="N68" s="127"/>
      <c r="O68" s="128"/>
      <c r="P68" s="62"/>
      <c r="Q68" s="62"/>
      <c r="R68" s="62"/>
      <c r="S68" s="62"/>
      <c r="T68" s="62"/>
      <c r="U68" s="62"/>
      <c r="V68" s="62"/>
      <c r="W68" s="62"/>
      <c r="X68" s="62"/>
      <c r="Y68" s="62"/>
      <c r="Z68" s="62"/>
      <c r="AA68" s="62"/>
      <c r="AB68" s="62"/>
      <c r="AC68" s="62"/>
      <c r="AD68" s="62"/>
      <c r="AE68" s="62"/>
      <c r="AF68" s="62"/>
      <c r="AG68" s="62"/>
      <c r="AH68" s="62"/>
      <c r="AI68" s="132"/>
      <c r="AJ68" s="79"/>
    </row>
    <row r="69" spans="2:36" ht="22.5" customHeight="1">
      <c r="B69" s="71" t="s">
        <v>20</v>
      </c>
      <c r="C69" s="144" t="s">
        <v>45</v>
      </c>
      <c r="D69" s="145"/>
      <c r="E69" s="60"/>
      <c r="F69" s="61"/>
      <c r="G69" s="61"/>
      <c r="H69" s="61"/>
      <c r="I69" s="25"/>
      <c r="J69" s="67"/>
      <c r="K69" s="67"/>
      <c r="L69" s="67"/>
      <c r="M69" s="126"/>
      <c r="N69" s="127"/>
      <c r="O69" s="128"/>
      <c r="P69" s="62"/>
      <c r="Q69" s="62"/>
      <c r="R69" s="62"/>
      <c r="S69" s="62"/>
      <c r="T69" s="62"/>
      <c r="U69" s="62"/>
      <c r="V69" s="62"/>
      <c r="W69" s="62"/>
      <c r="X69" s="62"/>
      <c r="Y69" s="62"/>
      <c r="Z69" s="62"/>
      <c r="AA69" s="62"/>
      <c r="AB69" s="62"/>
      <c r="AC69" s="62"/>
      <c r="AD69" s="62"/>
      <c r="AE69" s="62"/>
      <c r="AF69" s="62"/>
      <c r="AG69" s="62"/>
      <c r="AH69" s="62"/>
      <c r="AI69" s="132"/>
      <c r="AJ69" s="79"/>
    </row>
    <row r="70" spans="2:36" ht="22.5" customHeight="1">
      <c r="B70" s="72"/>
      <c r="C70" s="144" t="s">
        <v>46</v>
      </c>
      <c r="D70" s="145"/>
      <c r="E70" s="60"/>
      <c r="F70" s="61"/>
      <c r="G70" s="61"/>
      <c r="H70" s="61"/>
      <c r="I70" s="25"/>
      <c r="J70" s="67"/>
      <c r="K70" s="67"/>
      <c r="L70" s="67"/>
      <c r="M70" s="126"/>
      <c r="N70" s="127"/>
      <c r="O70" s="128"/>
      <c r="P70" s="62"/>
      <c r="Q70" s="62"/>
      <c r="R70" s="62"/>
      <c r="S70" s="62"/>
      <c r="T70" s="62"/>
      <c r="U70" s="62"/>
      <c r="V70" s="62"/>
      <c r="W70" s="62"/>
      <c r="X70" s="62"/>
      <c r="Y70" s="62"/>
      <c r="Z70" s="62"/>
      <c r="AA70" s="62"/>
      <c r="AB70" s="62"/>
      <c r="AC70" s="62"/>
      <c r="AD70" s="62"/>
      <c r="AE70" s="62"/>
      <c r="AF70" s="62"/>
      <c r="AG70" s="62"/>
      <c r="AH70" s="62"/>
      <c r="AI70" s="132"/>
      <c r="AJ70" s="79"/>
    </row>
    <row r="71" spans="2:36" ht="22.5" customHeight="1">
      <c r="B71" s="80"/>
      <c r="C71" s="63" t="s">
        <v>19</v>
      </c>
      <c r="D71" s="64"/>
      <c r="E71" s="45">
        <f>SUM(E69:E70)</f>
        <v>0</v>
      </c>
      <c r="F71" s="46"/>
      <c r="G71" s="46"/>
      <c r="H71" s="46"/>
      <c r="I71" s="25"/>
      <c r="J71" s="67"/>
      <c r="K71" s="67"/>
      <c r="L71" s="67"/>
      <c r="M71" s="126"/>
      <c r="N71" s="127"/>
      <c r="O71" s="128"/>
      <c r="P71" s="62"/>
      <c r="Q71" s="62"/>
      <c r="R71" s="62"/>
      <c r="S71" s="62"/>
      <c r="T71" s="62"/>
      <c r="U71" s="62"/>
      <c r="V71" s="62"/>
      <c r="W71" s="62"/>
      <c r="X71" s="62"/>
      <c r="Y71" s="62"/>
      <c r="Z71" s="62"/>
      <c r="AA71" s="62"/>
      <c r="AB71" s="62"/>
      <c r="AC71" s="62"/>
      <c r="AD71" s="62"/>
      <c r="AE71" s="62"/>
      <c r="AF71" s="62"/>
      <c r="AG71" s="62"/>
      <c r="AH71" s="62"/>
      <c r="AI71" s="132"/>
      <c r="AJ71" s="79"/>
    </row>
    <row r="72" spans="2:36" ht="22.5" customHeight="1">
      <c r="B72" s="71" t="s">
        <v>15</v>
      </c>
      <c r="C72" s="144" t="s">
        <v>45</v>
      </c>
      <c r="D72" s="145"/>
      <c r="E72" s="45">
        <f>E66+E69</f>
        <v>880000</v>
      </c>
      <c r="F72" s="46"/>
      <c r="G72" s="46"/>
      <c r="H72" s="46"/>
      <c r="I72" s="25"/>
      <c r="J72" s="67"/>
      <c r="K72" s="67"/>
      <c r="L72" s="67"/>
      <c r="M72" s="126"/>
      <c r="N72" s="127"/>
      <c r="O72" s="128"/>
      <c r="P72" s="62"/>
      <c r="Q72" s="62"/>
      <c r="R72" s="62"/>
      <c r="S72" s="62"/>
      <c r="T72" s="62"/>
      <c r="U72" s="62"/>
      <c r="V72" s="62"/>
      <c r="W72" s="62"/>
      <c r="X72" s="62"/>
      <c r="Y72" s="62"/>
      <c r="Z72" s="62"/>
      <c r="AA72" s="62"/>
      <c r="AB72" s="62"/>
      <c r="AC72" s="62"/>
      <c r="AD72" s="62"/>
      <c r="AE72" s="62"/>
      <c r="AF72" s="62"/>
      <c r="AG72" s="62"/>
      <c r="AH72" s="62"/>
      <c r="AI72" s="132"/>
      <c r="AJ72" s="79"/>
    </row>
    <row r="73" spans="2:36" ht="22.5" customHeight="1">
      <c r="B73" s="72"/>
      <c r="C73" s="144" t="s">
        <v>46</v>
      </c>
      <c r="D73" s="145"/>
      <c r="E73" s="45">
        <f>E67+E70</f>
        <v>813800</v>
      </c>
      <c r="F73" s="46"/>
      <c r="G73" s="46"/>
      <c r="H73" s="46"/>
      <c r="I73" s="25"/>
      <c r="J73" s="67"/>
      <c r="K73" s="67"/>
      <c r="L73" s="67"/>
      <c r="M73" s="126"/>
      <c r="N73" s="127"/>
      <c r="O73" s="128"/>
      <c r="P73" s="62"/>
      <c r="Q73" s="62"/>
      <c r="R73" s="62"/>
      <c r="S73" s="62"/>
      <c r="T73" s="62"/>
      <c r="U73" s="62"/>
      <c r="V73" s="62"/>
      <c r="W73" s="62"/>
      <c r="X73" s="62"/>
      <c r="Y73" s="62"/>
      <c r="Z73" s="62"/>
      <c r="AA73" s="62"/>
      <c r="AB73" s="62"/>
      <c r="AC73" s="62"/>
      <c r="AD73" s="62"/>
      <c r="AE73" s="62"/>
      <c r="AF73" s="62"/>
      <c r="AG73" s="62"/>
      <c r="AH73" s="62"/>
      <c r="AI73" s="132"/>
      <c r="AJ73" s="79"/>
    </row>
    <row r="74" spans="2:36" ht="22.5" customHeight="1">
      <c r="B74" s="72"/>
      <c r="C74" s="81" t="s">
        <v>54</v>
      </c>
      <c r="D74" s="82"/>
      <c r="E74" s="45">
        <f>SUM(E72:E73)</f>
        <v>1693800</v>
      </c>
      <c r="F74" s="46"/>
      <c r="G74" s="46"/>
      <c r="H74" s="46"/>
      <c r="I74" s="25"/>
      <c r="J74" s="91"/>
      <c r="K74" s="91"/>
      <c r="L74" s="91"/>
      <c r="M74" s="135"/>
      <c r="N74" s="136"/>
      <c r="O74" s="137"/>
      <c r="P74" s="92"/>
      <c r="Q74" s="92"/>
      <c r="R74" s="92"/>
      <c r="S74" s="92"/>
      <c r="T74" s="92"/>
      <c r="U74" s="92"/>
      <c r="V74" s="92"/>
      <c r="W74" s="92"/>
      <c r="X74" s="92"/>
      <c r="Y74" s="92"/>
      <c r="Z74" s="92"/>
      <c r="AA74" s="92"/>
      <c r="AB74" s="92"/>
      <c r="AC74" s="92"/>
      <c r="AD74" s="92"/>
      <c r="AE74" s="92"/>
      <c r="AF74" s="92"/>
      <c r="AG74" s="92"/>
      <c r="AH74" s="92"/>
      <c r="AI74" s="134"/>
      <c r="AJ74" s="93"/>
    </row>
    <row r="75" spans="2:36" ht="13.5" customHeight="1">
      <c r="B75" s="158" t="s">
        <v>47</v>
      </c>
      <c r="C75" s="159"/>
      <c r="D75" s="160"/>
      <c r="E75" s="167" t="s">
        <v>35</v>
      </c>
      <c r="F75" s="168"/>
      <c r="G75" s="168"/>
      <c r="H75" s="168"/>
      <c r="I75" s="168"/>
      <c r="J75" s="168"/>
      <c r="K75" s="168"/>
      <c r="L75" s="168"/>
      <c r="M75" s="168"/>
      <c r="N75" s="168"/>
      <c r="O75" s="169"/>
      <c r="P75" s="167" t="s">
        <v>36</v>
      </c>
      <c r="Q75" s="168"/>
      <c r="R75" s="168"/>
      <c r="S75" s="168"/>
      <c r="T75" s="168"/>
      <c r="U75" s="168"/>
      <c r="V75" s="169"/>
      <c r="W75" s="167" t="s">
        <v>37</v>
      </c>
      <c r="X75" s="168"/>
      <c r="Y75" s="168"/>
      <c r="Z75" s="168"/>
      <c r="AA75" s="168"/>
      <c r="AB75" s="168"/>
      <c r="AC75" s="169"/>
      <c r="AD75" s="167" t="s">
        <v>38</v>
      </c>
      <c r="AE75" s="168"/>
      <c r="AF75" s="168"/>
      <c r="AG75" s="168"/>
      <c r="AH75" s="168"/>
      <c r="AI75" s="168"/>
      <c r="AJ75" s="177"/>
    </row>
    <row r="76" spans="2:36" s="30" customFormat="1" ht="13.5" customHeight="1">
      <c r="B76" s="161"/>
      <c r="C76" s="162"/>
      <c r="D76" s="163"/>
      <c r="E76" s="155" t="s">
        <v>48</v>
      </c>
      <c r="F76" s="156"/>
      <c r="G76" s="156"/>
      <c r="H76" s="156"/>
      <c r="I76" s="156"/>
      <c r="J76" s="156"/>
      <c r="K76" s="156"/>
      <c r="L76" s="156"/>
      <c r="M76" s="156"/>
      <c r="N76" s="156"/>
      <c r="O76" s="157"/>
      <c r="P76" s="170"/>
      <c r="Q76" s="171"/>
      <c r="R76" s="171"/>
      <c r="S76" s="171"/>
      <c r="T76" s="171"/>
      <c r="U76" s="171"/>
      <c r="V76" s="172"/>
      <c r="W76" s="170"/>
      <c r="X76" s="171"/>
      <c r="Y76" s="171"/>
      <c r="Z76" s="171"/>
      <c r="AA76" s="171"/>
      <c r="AB76" s="171"/>
      <c r="AC76" s="172"/>
      <c r="AD76" s="150"/>
      <c r="AE76" s="151"/>
      <c r="AF76" s="151"/>
      <c r="AG76" s="151"/>
      <c r="AH76" s="151"/>
      <c r="AI76" s="151"/>
      <c r="AJ76" s="152"/>
    </row>
    <row r="77" spans="2:36" s="30" customFormat="1" ht="13.5" customHeight="1">
      <c r="B77" s="161"/>
      <c r="C77" s="162"/>
      <c r="D77" s="163"/>
      <c r="E77" s="155" t="s">
        <v>49</v>
      </c>
      <c r="F77" s="156"/>
      <c r="G77" s="156"/>
      <c r="H77" s="156"/>
      <c r="I77" s="156"/>
      <c r="J77" s="156"/>
      <c r="K77" s="156"/>
      <c r="L77" s="156"/>
      <c r="M77" s="156"/>
      <c r="N77" s="156"/>
      <c r="O77" s="157"/>
      <c r="P77" s="175">
        <v>7.51</v>
      </c>
      <c r="Q77" s="176"/>
      <c r="R77" s="176"/>
      <c r="S77" s="176"/>
      <c r="T77" s="176"/>
      <c r="U77" s="176"/>
      <c r="V77" s="34" t="s">
        <v>14</v>
      </c>
      <c r="W77" s="153">
        <v>4000</v>
      </c>
      <c r="X77" s="154"/>
      <c r="Y77" s="154"/>
      <c r="Z77" s="154"/>
      <c r="AA77" s="154"/>
      <c r="AB77" s="154"/>
      <c r="AC77" s="34" t="s">
        <v>39</v>
      </c>
      <c r="AD77" s="173">
        <f>P77*W77</f>
        <v>30040</v>
      </c>
      <c r="AE77" s="174"/>
      <c r="AF77" s="174"/>
      <c r="AG77" s="174"/>
      <c r="AH77" s="174"/>
      <c r="AI77" s="174"/>
      <c r="AJ77" s="35" t="s">
        <v>14</v>
      </c>
    </row>
    <row r="78" spans="2:36" s="30" customFormat="1" ht="13.5" customHeight="1">
      <c r="B78" s="161"/>
      <c r="C78" s="162"/>
      <c r="D78" s="163"/>
      <c r="E78" s="155" t="s">
        <v>50</v>
      </c>
      <c r="F78" s="156"/>
      <c r="G78" s="156"/>
      <c r="H78" s="156"/>
      <c r="I78" s="156"/>
      <c r="J78" s="156"/>
      <c r="K78" s="156"/>
      <c r="L78" s="156"/>
      <c r="M78" s="156"/>
      <c r="N78" s="156"/>
      <c r="O78" s="157"/>
      <c r="P78" s="153">
        <v>1758</v>
      </c>
      <c r="Q78" s="154"/>
      <c r="R78" s="154"/>
      <c r="S78" s="154"/>
      <c r="T78" s="154"/>
      <c r="U78" s="154"/>
      <c r="V78" s="34" t="s">
        <v>14</v>
      </c>
      <c r="W78" s="153">
        <v>252</v>
      </c>
      <c r="X78" s="154"/>
      <c r="Y78" s="154"/>
      <c r="Z78" s="154"/>
      <c r="AA78" s="154"/>
      <c r="AB78" s="154"/>
      <c r="AC78" s="34" t="s">
        <v>39</v>
      </c>
      <c r="AD78" s="173">
        <f>P78*W78</f>
        <v>443016</v>
      </c>
      <c r="AE78" s="174"/>
      <c r="AF78" s="174"/>
      <c r="AG78" s="174"/>
      <c r="AH78" s="174"/>
      <c r="AI78" s="174"/>
      <c r="AJ78" s="35" t="s">
        <v>14</v>
      </c>
    </row>
    <row r="79" spans="2:36" s="30" customFormat="1" ht="13.5" customHeight="1">
      <c r="B79" s="161"/>
      <c r="C79" s="162"/>
      <c r="D79" s="163"/>
      <c r="E79" s="155" t="s">
        <v>51</v>
      </c>
      <c r="F79" s="156"/>
      <c r="G79" s="156"/>
      <c r="H79" s="156"/>
      <c r="I79" s="156"/>
      <c r="J79" s="156"/>
      <c r="K79" s="156"/>
      <c r="L79" s="156"/>
      <c r="M79" s="156"/>
      <c r="N79" s="156"/>
      <c r="O79" s="157"/>
      <c r="P79" s="170"/>
      <c r="Q79" s="171"/>
      <c r="R79" s="171"/>
      <c r="S79" s="171"/>
      <c r="T79" s="171"/>
      <c r="U79" s="171"/>
      <c r="V79" s="172"/>
      <c r="W79" s="170"/>
      <c r="X79" s="171"/>
      <c r="Y79" s="171"/>
      <c r="Z79" s="171"/>
      <c r="AA79" s="171"/>
      <c r="AB79" s="171"/>
      <c r="AC79" s="172"/>
      <c r="AD79" s="150"/>
      <c r="AE79" s="151"/>
      <c r="AF79" s="151"/>
      <c r="AG79" s="151"/>
      <c r="AH79" s="151"/>
      <c r="AI79" s="151"/>
      <c r="AJ79" s="152"/>
    </row>
    <row r="80" spans="2:36" s="30" customFormat="1" ht="13.5" customHeight="1">
      <c r="B80" s="161"/>
      <c r="C80" s="162"/>
      <c r="D80" s="163"/>
      <c r="E80" s="155" t="s">
        <v>52</v>
      </c>
      <c r="F80" s="156"/>
      <c r="G80" s="156"/>
      <c r="H80" s="156"/>
      <c r="I80" s="156"/>
      <c r="J80" s="156"/>
      <c r="K80" s="156"/>
      <c r="L80" s="156"/>
      <c r="M80" s="156"/>
      <c r="N80" s="156"/>
      <c r="O80" s="157"/>
      <c r="P80" s="170"/>
      <c r="Q80" s="171"/>
      <c r="R80" s="171"/>
      <c r="S80" s="171"/>
      <c r="T80" s="171"/>
      <c r="U80" s="171"/>
      <c r="V80" s="172"/>
      <c r="W80" s="170"/>
      <c r="X80" s="171"/>
      <c r="Y80" s="171"/>
      <c r="Z80" s="171"/>
      <c r="AA80" s="171"/>
      <c r="AB80" s="171"/>
      <c r="AC80" s="172"/>
      <c r="AD80" s="150"/>
      <c r="AE80" s="151"/>
      <c r="AF80" s="151"/>
      <c r="AG80" s="151"/>
      <c r="AH80" s="151"/>
      <c r="AI80" s="151"/>
      <c r="AJ80" s="152"/>
    </row>
    <row r="81" spans="2:36" s="30" customFormat="1" ht="13.5" customHeight="1">
      <c r="B81" s="161"/>
      <c r="C81" s="162"/>
      <c r="D81" s="163"/>
      <c r="E81" s="155" t="s">
        <v>53</v>
      </c>
      <c r="F81" s="156"/>
      <c r="G81" s="156"/>
      <c r="H81" s="156"/>
      <c r="I81" s="156"/>
      <c r="J81" s="156"/>
      <c r="K81" s="156"/>
      <c r="L81" s="156"/>
      <c r="M81" s="156"/>
      <c r="N81" s="156"/>
      <c r="O81" s="157"/>
      <c r="P81" s="170"/>
      <c r="Q81" s="171"/>
      <c r="R81" s="171"/>
      <c r="S81" s="171"/>
      <c r="T81" s="171"/>
      <c r="U81" s="171"/>
      <c r="V81" s="172"/>
      <c r="W81" s="170"/>
      <c r="X81" s="171"/>
      <c r="Y81" s="171"/>
      <c r="Z81" s="171"/>
      <c r="AA81" s="171"/>
      <c r="AB81" s="171"/>
      <c r="AC81" s="172"/>
      <c r="AD81" s="150"/>
      <c r="AE81" s="151"/>
      <c r="AF81" s="151"/>
      <c r="AG81" s="151"/>
      <c r="AH81" s="151"/>
      <c r="AI81" s="151"/>
      <c r="AJ81" s="152"/>
    </row>
    <row r="82" spans="2:36" s="30" customFormat="1" ht="13.5" customHeight="1" thickBot="1">
      <c r="B82" s="164"/>
      <c r="C82" s="165"/>
      <c r="D82" s="166"/>
      <c r="E82" s="183" t="s">
        <v>19</v>
      </c>
      <c r="F82" s="184"/>
      <c r="G82" s="184"/>
      <c r="H82" s="184"/>
      <c r="I82" s="184"/>
      <c r="J82" s="184"/>
      <c r="K82" s="184"/>
      <c r="L82" s="184"/>
      <c r="M82" s="184"/>
      <c r="N82" s="184"/>
      <c r="O82" s="185"/>
      <c r="P82" s="180"/>
      <c r="Q82" s="181"/>
      <c r="R82" s="181"/>
      <c r="S82" s="181"/>
      <c r="T82" s="181"/>
      <c r="U82" s="181"/>
      <c r="V82" s="182"/>
      <c r="W82" s="180"/>
      <c r="X82" s="181"/>
      <c r="Y82" s="181"/>
      <c r="Z82" s="181"/>
      <c r="AA82" s="181"/>
      <c r="AB82" s="181"/>
      <c r="AC82" s="182"/>
      <c r="AD82" s="178">
        <f>SUM(AD76:AD81)</f>
        <v>473056</v>
      </c>
      <c r="AE82" s="179"/>
      <c r="AF82" s="179"/>
      <c r="AG82" s="179"/>
      <c r="AH82" s="179"/>
      <c r="AI82" s="179"/>
      <c r="AJ82" s="36" t="s">
        <v>14</v>
      </c>
    </row>
    <row r="83" s="37" customFormat="1" ht="15" customHeight="1"/>
    <row r="84" spans="2:31" s="37" customFormat="1" ht="18" customHeight="1">
      <c r="B84" s="22"/>
      <c r="C84" s="22" t="s">
        <v>55</v>
      </c>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row>
    <row r="85" spans="2:31" s="37" customFormat="1" ht="6.75" customHeight="1">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row>
    <row r="86" spans="2:31" s="37" customFormat="1" ht="18" customHeight="1">
      <c r="B86" s="22"/>
      <c r="C86" s="22"/>
      <c r="D86" s="186" t="s">
        <v>93</v>
      </c>
      <c r="E86" s="186"/>
      <c r="F86" s="104"/>
      <c r="G86" s="104"/>
      <c r="H86" s="20" t="s">
        <v>0</v>
      </c>
      <c r="I86" s="104"/>
      <c r="J86" s="104"/>
      <c r="K86" s="20" t="s">
        <v>1</v>
      </c>
      <c r="L86" s="104"/>
      <c r="M86" s="104"/>
      <c r="N86" s="20" t="s">
        <v>2</v>
      </c>
      <c r="O86" s="22"/>
      <c r="P86" s="22"/>
      <c r="Q86" s="22"/>
      <c r="R86" s="22"/>
      <c r="S86" s="22"/>
      <c r="T86" s="22"/>
      <c r="U86" s="22"/>
      <c r="V86" s="22"/>
      <c r="W86" s="22"/>
      <c r="X86" s="22"/>
      <c r="Y86" s="22"/>
      <c r="Z86" s="22"/>
      <c r="AA86" s="22"/>
      <c r="AB86" s="22"/>
      <c r="AC86" s="22"/>
      <c r="AD86" s="22"/>
      <c r="AE86" s="22"/>
    </row>
    <row r="87" spans="2:31" s="37" customFormat="1" ht="6.75" customHeight="1">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row>
    <row r="88" spans="2:31" s="37" customFormat="1" ht="24.75" customHeight="1">
      <c r="B88" s="22"/>
      <c r="C88" s="22"/>
      <c r="D88" s="22"/>
      <c r="E88" s="22"/>
      <c r="F88" s="22"/>
      <c r="G88" s="22"/>
      <c r="H88" s="22"/>
      <c r="I88" s="22"/>
      <c r="J88" s="22" t="s">
        <v>62</v>
      </c>
      <c r="K88" s="22"/>
      <c r="L88" s="22"/>
      <c r="M88" s="22"/>
      <c r="N88" s="22"/>
      <c r="O88" s="22"/>
      <c r="P88" s="22"/>
      <c r="Q88" s="102" t="s">
        <v>56</v>
      </c>
      <c r="R88" s="102"/>
      <c r="S88" s="22"/>
      <c r="T88" s="103"/>
      <c r="U88" s="103"/>
      <c r="V88" s="103"/>
      <c r="W88" s="103"/>
      <c r="X88" s="103"/>
      <c r="Y88" s="103"/>
      <c r="Z88" s="103"/>
      <c r="AA88" s="103"/>
      <c r="AB88" s="103"/>
      <c r="AC88" s="22"/>
      <c r="AD88" s="22"/>
      <c r="AE88" s="22"/>
    </row>
    <row r="89" spans="2:31" s="37" customFormat="1" ht="24.75" customHeight="1">
      <c r="B89" s="22"/>
      <c r="C89" s="22"/>
      <c r="D89" s="22"/>
      <c r="E89" s="22"/>
      <c r="F89" s="22"/>
      <c r="G89" s="22"/>
      <c r="H89" s="22"/>
      <c r="I89" s="22"/>
      <c r="J89" s="22"/>
      <c r="K89" s="22"/>
      <c r="L89" s="22"/>
      <c r="M89" s="22"/>
      <c r="N89" s="22"/>
      <c r="O89" s="22"/>
      <c r="P89" s="22"/>
      <c r="Q89" s="102" t="s">
        <v>57</v>
      </c>
      <c r="R89" s="102"/>
      <c r="S89" s="22"/>
      <c r="T89" s="103"/>
      <c r="U89" s="103"/>
      <c r="V89" s="103"/>
      <c r="W89" s="103"/>
      <c r="X89" s="103"/>
      <c r="Y89" s="103"/>
      <c r="Z89" s="103"/>
      <c r="AA89" s="103"/>
      <c r="AB89" s="103"/>
      <c r="AC89" s="22"/>
      <c r="AD89" s="22" t="s">
        <v>58</v>
      </c>
      <c r="AE89" s="22"/>
    </row>
    <row r="90" s="37" customFormat="1" ht="12" customHeight="1"/>
    <row r="91" s="37" customFormat="1" ht="10.5" customHeight="1"/>
    <row r="92" s="37" customFormat="1" ht="10.5" customHeight="1"/>
    <row r="93" s="37" customFormat="1" ht="10.5" customHeight="1"/>
    <row r="94" spans="5:10" s="38" customFormat="1" ht="10.5" customHeight="1">
      <c r="E94" s="39"/>
      <c r="F94" s="39"/>
      <c r="G94" s="39">
        <f>1693800-'収入の部'!E40</f>
        <v>473056</v>
      </c>
      <c r="H94" s="39"/>
      <c r="I94" s="39"/>
      <c r="J94" s="39"/>
    </row>
    <row r="95" spans="5:10" s="38" customFormat="1" ht="12">
      <c r="E95" s="39"/>
      <c r="F95" s="39"/>
      <c r="G95" s="39"/>
      <c r="H95" s="39"/>
      <c r="I95" s="39"/>
      <c r="J95" s="39"/>
    </row>
    <row r="96" spans="5:10" s="38" customFormat="1" ht="12">
      <c r="E96" s="39"/>
      <c r="F96" s="39"/>
      <c r="G96" s="39"/>
      <c r="H96" s="39"/>
      <c r="I96" s="39"/>
      <c r="J96" s="39"/>
    </row>
    <row r="97" spans="5:10" s="38" customFormat="1" ht="12">
      <c r="E97" s="39"/>
      <c r="F97" s="39"/>
      <c r="G97" s="39"/>
      <c r="H97" s="39"/>
      <c r="I97" s="39"/>
      <c r="J97" s="39"/>
    </row>
  </sheetData>
  <sheetProtection sheet="1" formatCells="0" formatColumns="0" formatRows="0" insertColumns="0" insertRows="0" insertHyperlinks="0" deleteColumns="0" deleteRows="0" sort="0" autoFilter="0" pivotTables="0"/>
  <mergeCells count="649">
    <mergeCell ref="M44:O44"/>
    <mergeCell ref="P44:V44"/>
    <mergeCell ref="W44:AA44"/>
    <mergeCell ref="B42:D43"/>
    <mergeCell ref="E42:I43"/>
    <mergeCell ref="J42:L43"/>
    <mergeCell ref="AH60:AJ60"/>
    <mergeCell ref="AB44:AC44"/>
    <mergeCell ref="AD44:AG44"/>
    <mergeCell ref="AH44:AJ44"/>
    <mergeCell ref="B7:D7"/>
    <mergeCell ref="E7:H7"/>
    <mergeCell ref="J7:L7"/>
    <mergeCell ref="M7:O7"/>
    <mergeCell ref="P7:V7"/>
    <mergeCell ref="AH24:AJ24"/>
    <mergeCell ref="AD59:AG59"/>
    <mergeCell ref="AH59:AJ59"/>
    <mergeCell ref="B60:D60"/>
    <mergeCell ref="E60:H60"/>
    <mergeCell ref="J60:L60"/>
    <mergeCell ref="M60:O60"/>
    <mergeCell ref="P60:V60"/>
    <mergeCell ref="W60:AA60"/>
    <mergeCell ref="AB60:AC60"/>
    <mergeCell ref="AD60:AG60"/>
    <mergeCell ref="AB58:AC58"/>
    <mergeCell ref="AD58:AG58"/>
    <mergeCell ref="AH58:AJ58"/>
    <mergeCell ref="B59:D59"/>
    <mergeCell ref="E59:H59"/>
    <mergeCell ref="J59:L59"/>
    <mergeCell ref="M59:O59"/>
    <mergeCell ref="P59:V59"/>
    <mergeCell ref="W59:AA59"/>
    <mergeCell ref="AB59:AC59"/>
    <mergeCell ref="B58:D58"/>
    <mergeCell ref="E58:H58"/>
    <mergeCell ref="J58:L58"/>
    <mergeCell ref="M58:O58"/>
    <mergeCell ref="P58:V58"/>
    <mergeCell ref="W58:AA58"/>
    <mergeCell ref="AH56:AJ56"/>
    <mergeCell ref="B57:D57"/>
    <mergeCell ref="E57:H57"/>
    <mergeCell ref="J57:L57"/>
    <mergeCell ref="M57:O57"/>
    <mergeCell ref="P57:V57"/>
    <mergeCell ref="W57:AA57"/>
    <mergeCell ref="AB57:AC57"/>
    <mergeCell ref="AD57:AG57"/>
    <mergeCell ref="AH57:AJ57"/>
    <mergeCell ref="AD55:AG55"/>
    <mergeCell ref="AH55:AJ55"/>
    <mergeCell ref="B56:D56"/>
    <mergeCell ref="E56:H56"/>
    <mergeCell ref="J56:L56"/>
    <mergeCell ref="M56:O56"/>
    <mergeCell ref="P56:V56"/>
    <mergeCell ref="W56:AA56"/>
    <mergeCell ref="AB56:AC56"/>
    <mergeCell ref="AD56:AG56"/>
    <mergeCell ref="AB54:AC54"/>
    <mergeCell ref="AD54:AG54"/>
    <mergeCell ref="AH54:AJ54"/>
    <mergeCell ref="B55:D55"/>
    <mergeCell ref="E55:H55"/>
    <mergeCell ref="J55:L55"/>
    <mergeCell ref="M55:O55"/>
    <mergeCell ref="P55:V55"/>
    <mergeCell ref="W55:AA55"/>
    <mergeCell ref="AB55:AC55"/>
    <mergeCell ref="B54:D54"/>
    <mergeCell ref="E54:H54"/>
    <mergeCell ref="J54:L54"/>
    <mergeCell ref="M54:O54"/>
    <mergeCell ref="P54:V54"/>
    <mergeCell ref="W54:AA54"/>
    <mergeCell ref="AH52:AJ52"/>
    <mergeCell ref="B53:D53"/>
    <mergeCell ref="E53:H53"/>
    <mergeCell ref="J53:L53"/>
    <mergeCell ref="M53:O53"/>
    <mergeCell ref="P53:V53"/>
    <mergeCell ref="W53:AA53"/>
    <mergeCell ref="AB53:AC53"/>
    <mergeCell ref="AD53:AG53"/>
    <mergeCell ref="AH53:AJ53"/>
    <mergeCell ref="AD51:AG51"/>
    <mergeCell ref="AH51:AJ51"/>
    <mergeCell ref="B52:D52"/>
    <mergeCell ref="E52:H52"/>
    <mergeCell ref="J52:L52"/>
    <mergeCell ref="M52:O52"/>
    <mergeCell ref="P52:V52"/>
    <mergeCell ref="W52:AA52"/>
    <mergeCell ref="AB52:AC52"/>
    <mergeCell ref="AD52:AG52"/>
    <mergeCell ref="AB50:AC50"/>
    <mergeCell ref="AD50:AG50"/>
    <mergeCell ref="AH50:AJ50"/>
    <mergeCell ref="B51:D51"/>
    <mergeCell ref="E51:H51"/>
    <mergeCell ref="J51:L51"/>
    <mergeCell ref="M51:O51"/>
    <mergeCell ref="P51:V51"/>
    <mergeCell ref="W51:AA51"/>
    <mergeCell ref="AB51:AC51"/>
    <mergeCell ref="B50:D50"/>
    <mergeCell ref="E50:H50"/>
    <mergeCell ref="J50:L50"/>
    <mergeCell ref="M50:O50"/>
    <mergeCell ref="P50:V50"/>
    <mergeCell ref="W50:AA50"/>
    <mergeCell ref="AH48:AJ48"/>
    <mergeCell ref="B49:D49"/>
    <mergeCell ref="E49:H49"/>
    <mergeCell ref="J49:L49"/>
    <mergeCell ref="M49:O49"/>
    <mergeCell ref="P49:V49"/>
    <mergeCell ref="W49:AA49"/>
    <mergeCell ref="AB49:AC49"/>
    <mergeCell ref="AD49:AG49"/>
    <mergeCell ref="AH49:AJ49"/>
    <mergeCell ref="AD47:AG47"/>
    <mergeCell ref="AH47:AJ47"/>
    <mergeCell ref="B48:D48"/>
    <mergeCell ref="E48:H48"/>
    <mergeCell ref="J48:L48"/>
    <mergeCell ref="M48:O48"/>
    <mergeCell ref="P48:V48"/>
    <mergeCell ref="W48:AA48"/>
    <mergeCell ref="AB48:AC48"/>
    <mergeCell ref="AD48:AG48"/>
    <mergeCell ref="AB46:AC46"/>
    <mergeCell ref="AD46:AG46"/>
    <mergeCell ref="AH46:AJ46"/>
    <mergeCell ref="B47:D47"/>
    <mergeCell ref="E47:H47"/>
    <mergeCell ref="J47:L47"/>
    <mergeCell ref="M47:O47"/>
    <mergeCell ref="P47:V47"/>
    <mergeCell ref="W47:AA47"/>
    <mergeCell ref="AB47:AC47"/>
    <mergeCell ref="B46:D46"/>
    <mergeCell ref="E46:H46"/>
    <mergeCell ref="J46:L46"/>
    <mergeCell ref="M46:O46"/>
    <mergeCell ref="P46:V46"/>
    <mergeCell ref="W46:AA46"/>
    <mergeCell ref="P24:V24"/>
    <mergeCell ref="W24:AA24"/>
    <mergeCell ref="B45:D45"/>
    <mergeCell ref="E45:H45"/>
    <mergeCell ref="J45:L45"/>
    <mergeCell ref="M45:O45"/>
    <mergeCell ref="P45:V45"/>
    <mergeCell ref="B44:D44"/>
    <mergeCell ref="E44:H44"/>
    <mergeCell ref="J44:L44"/>
    <mergeCell ref="AH42:AJ43"/>
    <mergeCell ref="B40:D40"/>
    <mergeCell ref="E40:H40"/>
    <mergeCell ref="AB45:AC45"/>
    <mergeCell ref="AD45:AG45"/>
    <mergeCell ref="P43:V43"/>
    <mergeCell ref="W43:AA43"/>
    <mergeCell ref="AB43:AC43"/>
    <mergeCell ref="W45:AA45"/>
    <mergeCell ref="AH45:AJ45"/>
    <mergeCell ref="M42:O43"/>
    <mergeCell ref="P42:AC42"/>
    <mergeCell ref="AD42:AG43"/>
    <mergeCell ref="J40:L40"/>
    <mergeCell ref="M40:O40"/>
    <mergeCell ref="P40:V40"/>
    <mergeCell ref="W40:AA40"/>
    <mergeCell ref="AB40:AC40"/>
    <mergeCell ref="AH38:AJ38"/>
    <mergeCell ref="AB39:AC39"/>
    <mergeCell ref="AD39:AG39"/>
    <mergeCell ref="AH39:AJ39"/>
    <mergeCell ref="AD40:AG40"/>
    <mergeCell ref="AH40:AJ40"/>
    <mergeCell ref="B39:D39"/>
    <mergeCell ref="E39:H39"/>
    <mergeCell ref="J39:L39"/>
    <mergeCell ref="M39:O39"/>
    <mergeCell ref="P39:V39"/>
    <mergeCell ref="W39:AA39"/>
    <mergeCell ref="AD37:AG37"/>
    <mergeCell ref="AH37:AJ37"/>
    <mergeCell ref="B38:D38"/>
    <mergeCell ref="E38:H38"/>
    <mergeCell ref="J38:L38"/>
    <mergeCell ref="M38:O38"/>
    <mergeCell ref="P38:V38"/>
    <mergeCell ref="W38:AA38"/>
    <mergeCell ref="AB38:AC38"/>
    <mergeCell ref="AD38:AG38"/>
    <mergeCell ref="AB36:AC36"/>
    <mergeCell ref="AD36:AG36"/>
    <mergeCell ref="AH36:AJ36"/>
    <mergeCell ref="B37:D37"/>
    <mergeCell ref="E37:H37"/>
    <mergeCell ref="J37:L37"/>
    <mergeCell ref="M37:O37"/>
    <mergeCell ref="P37:V37"/>
    <mergeCell ref="W37:AA37"/>
    <mergeCell ref="AB37:AC37"/>
    <mergeCell ref="B36:D36"/>
    <mergeCell ref="E36:H36"/>
    <mergeCell ref="J36:L36"/>
    <mergeCell ref="M36:O36"/>
    <mergeCell ref="P36:V36"/>
    <mergeCell ref="W36:AA36"/>
    <mergeCell ref="AH34:AJ34"/>
    <mergeCell ref="B35:D35"/>
    <mergeCell ref="E35:H35"/>
    <mergeCell ref="J35:L35"/>
    <mergeCell ref="M35:O35"/>
    <mergeCell ref="P35:V35"/>
    <mergeCell ref="W35:AA35"/>
    <mergeCell ref="AB35:AC35"/>
    <mergeCell ref="AD35:AG35"/>
    <mergeCell ref="AH35:AJ35"/>
    <mergeCell ref="AD33:AG33"/>
    <mergeCell ref="AH33:AJ33"/>
    <mergeCell ref="B34:D34"/>
    <mergeCell ref="E34:H34"/>
    <mergeCell ref="J34:L34"/>
    <mergeCell ref="M34:O34"/>
    <mergeCell ref="P34:V34"/>
    <mergeCell ref="W34:AA34"/>
    <mergeCell ref="AB34:AC34"/>
    <mergeCell ref="AD34:AG34"/>
    <mergeCell ref="AB32:AC32"/>
    <mergeCell ref="AD32:AG32"/>
    <mergeCell ref="AH32:AJ32"/>
    <mergeCell ref="B33:D33"/>
    <mergeCell ref="E33:H33"/>
    <mergeCell ref="J33:L33"/>
    <mergeCell ref="M33:O33"/>
    <mergeCell ref="P33:V33"/>
    <mergeCell ref="W33:AA33"/>
    <mergeCell ref="AB33:AC33"/>
    <mergeCell ref="B32:D32"/>
    <mergeCell ref="E32:H32"/>
    <mergeCell ref="J32:L32"/>
    <mergeCell ref="M32:O32"/>
    <mergeCell ref="P32:V32"/>
    <mergeCell ref="W32:AA32"/>
    <mergeCell ref="AH30:AJ30"/>
    <mergeCell ref="B31:D31"/>
    <mergeCell ref="E31:H31"/>
    <mergeCell ref="J31:L31"/>
    <mergeCell ref="M31:O31"/>
    <mergeCell ref="P31:V31"/>
    <mergeCell ref="W31:AA31"/>
    <mergeCell ref="AB31:AC31"/>
    <mergeCell ref="AD31:AG31"/>
    <mergeCell ref="AH31:AJ31"/>
    <mergeCell ref="AD29:AG29"/>
    <mergeCell ref="AH29:AJ29"/>
    <mergeCell ref="B30:D30"/>
    <mergeCell ref="E30:H30"/>
    <mergeCell ref="J30:L30"/>
    <mergeCell ref="M30:O30"/>
    <mergeCell ref="P30:V30"/>
    <mergeCell ref="W30:AA30"/>
    <mergeCell ref="AB30:AC30"/>
    <mergeCell ref="AD30:AG30"/>
    <mergeCell ref="AB28:AC28"/>
    <mergeCell ref="AD28:AG28"/>
    <mergeCell ref="AH28:AJ28"/>
    <mergeCell ref="B29:D29"/>
    <mergeCell ref="E29:H29"/>
    <mergeCell ref="J29:L29"/>
    <mergeCell ref="M29:O29"/>
    <mergeCell ref="P29:V29"/>
    <mergeCell ref="W29:AA29"/>
    <mergeCell ref="AB29:AC29"/>
    <mergeCell ref="B28:D28"/>
    <mergeCell ref="E28:H28"/>
    <mergeCell ref="J28:L28"/>
    <mergeCell ref="M28:O28"/>
    <mergeCell ref="P28:V28"/>
    <mergeCell ref="W28:AA28"/>
    <mergeCell ref="AH26:AJ26"/>
    <mergeCell ref="B27:D27"/>
    <mergeCell ref="E27:H27"/>
    <mergeCell ref="J27:L27"/>
    <mergeCell ref="M27:O27"/>
    <mergeCell ref="P27:V27"/>
    <mergeCell ref="W27:AA27"/>
    <mergeCell ref="AB27:AC27"/>
    <mergeCell ref="AD27:AG27"/>
    <mergeCell ref="AH27:AJ27"/>
    <mergeCell ref="AD25:AG25"/>
    <mergeCell ref="AH25:AJ25"/>
    <mergeCell ref="B26:D26"/>
    <mergeCell ref="E26:H26"/>
    <mergeCell ref="J26:L26"/>
    <mergeCell ref="M26:O26"/>
    <mergeCell ref="P26:V26"/>
    <mergeCell ref="W26:AA26"/>
    <mergeCell ref="AB26:AC26"/>
    <mergeCell ref="AD26:AG26"/>
    <mergeCell ref="B25:D25"/>
    <mergeCell ref="E25:H25"/>
    <mergeCell ref="J25:L25"/>
    <mergeCell ref="M25:O25"/>
    <mergeCell ref="P25:V25"/>
    <mergeCell ref="W25:AA25"/>
    <mergeCell ref="AB25:AC25"/>
    <mergeCell ref="I86:J86"/>
    <mergeCell ref="L86:M86"/>
    <mergeCell ref="P82:V82"/>
    <mergeCell ref="W82:AC82"/>
    <mergeCell ref="E82:O82"/>
    <mergeCell ref="P80:V80"/>
    <mergeCell ref="P81:V81"/>
    <mergeCell ref="W81:AC81"/>
    <mergeCell ref="D86:E86"/>
    <mergeCell ref="F86:G86"/>
    <mergeCell ref="W79:AC79"/>
    <mergeCell ref="P79:V79"/>
    <mergeCell ref="T88:AB88"/>
    <mergeCell ref="T89:AB89"/>
    <mergeCell ref="AD75:AJ75"/>
    <mergeCell ref="AD79:AJ79"/>
    <mergeCell ref="AD82:AI82"/>
    <mergeCell ref="W77:AB77"/>
    <mergeCell ref="AD80:AJ80"/>
    <mergeCell ref="W80:AC80"/>
    <mergeCell ref="E78:O78"/>
    <mergeCell ref="AD77:AI77"/>
    <mergeCell ref="W75:AC75"/>
    <mergeCell ref="AD76:AJ76"/>
    <mergeCell ref="P76:V76"/>
    <mergeCell ref="W78:AB78"/>
    <mergeCell ref="P77:U77"/>
    <mergeCell ref="AD78:AI78"/>
    <mergeCell ref="W76:AC76"/>
    <mergeCell ref="C74:D74"/>
    <mergeCell ref="M70:O70"/>
    <mergeCell ref="M71:O71"/>
    <mergeCell ref="M72:O72"/>
    <mergeCell ref="M73:O73"/>
    <mergeCell ref="M74:O74"/>
    <mergeCell ref="J74:L74"/>
    <mergeCell ref="E71:H71"/>
    <mergeCell ref="E72:H72"/>
    <mergeCell ref="E74:H74"/>
    <mergeCell ref="E76:O76"/>
    <mergeCell ref="E77:O77"/>
    <mergeCell ref="AH74:AJ74"/>
    <mergeCell ref="P74:V74"/>
    <mergeCell ref="B75:D82"/>
    <mergeCell ref="E75:O75"/>
    <mergeCell ref="E79:O79"/>
    <mergeCell ref="E80:O80"/>
    <mergeCell ref="E81:O81"/>
    <mergeCell ref="P75:V75"/>
    <mergeCell ref="AD81:AJ81"/>
    <mergeCell ref="P78:U78"/>
    <mergeCell ref="AH17:AJ17"/>
    <mergeCell ref="AD18:AG18"/>
    <mergeCell ref="AH18:AJ18"/>
    <mergeCell ref="AD16:AG16"/>
    <mergeCell ref="AD63:AG63"/>
    <mergeCell ref="AH63:AJ63"/>
    <mergeCell ref="AB18:AC18"/>
    <mergeCell ref="W70:AA70"/>
    <mergeCell ref="AH13:AJ13"/>
    <mergeCell ref="AD14:AG14"/>
    <mergeCell ref="AH14:AJ14"/>
    <mergeCell ref="AD15:AG15"/>
    <mergeCell ref="AH15:AJ15"/>
    <mergeCell ref="AH16:AJ16"/>
    <mergeCell ref="M24:O24"/>
    <mergeCell ref="P14:V14"/>
    <mergeCell ref="W14:AA14"/>
    <mergeCell ref="AB14:AC14"/>
    <mergeCell ref="AD13:AG13"/>
    <mergeCell ref="AD17:AG17"/>
    <mergeCell ref="AB24:AC24"/>
    <mergeCell ref="AD24:AG24"/>
    <mergeCell ref="M16:O16"/>
    <mergeCell ref="M18:O18"/>
    <mergeCell ref="AB16:AC16"/>
    <mergeCell ref="W15:AA15"/>
    <mergeCell ref="AB15:AC15"/>
    <mergeCell ref="AB17:AC17"/>
    <mergeCell ref="P13:V13"/>
    <mergeCell ref="P15:V15"/>
    <mergeCell ref="P17:V17"/>
    <mergeCell ref="AH73:AJ73"/>
    <mergeCell ref="W13:AA13"/>
    <mergeCell ref="P16:V16"/>
    <mergeCell ref="W16:AA16"/>
    <mergeCell ref="P18:V18"/>
    <mergeCell ref="W67:AA67"/>
    <mergeCell ref="AB13:AC13"/>
    <mergeCell ref="AD71:AG71"/>
    <mergeCell ref="AB71:AC71"/>
    <mergeCell ref="W17:AA17"/>
    <mergeCell ref="AD74:AG74"/>
    <mergeCell ref="AD73:AG73"/>
    <mergeCell ref="AB72:AC72"/>
    <mergeCell ref="W73:AA73"/>
    <mergeCell ref="AB73:AC73"/>
    <mergeCell ref="W74:AA74"/>
    <mergeCell ref="AD72:AG72"/>
    <mergeCell ref="M66:O66"/>
    <mergeCell ref="P66:V66"/>
    <mergeCell ref="AH71:AJ71"/>
    <mergeCell ref="AH70:AJ70"/>
    <mergeCell ref="P70:V70"/>
    <mergeCell ref="AB70:AC70"/>
    <mergeCell ref="P67:V67"/>
    <mergeCell ref="AD70:AG70"/>
    <mergeCell ref="AD69:AG69"/>
    <mergeCell ref="W68:AA68"/>
    <mergeCell ref="B72:B74"/>
    <mergeCell ref="C72:D72"/>
    <mergeCell ref="J72:L72"/>
    <mergeCell ref="P72:V72"/>
    <mergeCell ref="W72:AA72"/>
    <mergeCell ref="AH72:AJ72"/>
    <mergeCell ref="C73:D73"/>
    <mergeCell ref="J73:L73"/>
    <mergeCell ref="P73:V73"/>
    <mergeCell ref="AB74:AC74"/>
    <mergeCell ref="B69:B71"/>
    <mergeCell ref="J69:L69"/>
    <mergeCell ref="C69:D69"/>
    <mergeCell ref="AB69:AC69"/>
    <mergeCell ref="C71:D71"/>
    <mergeCell ref="J71:L71"/>
    <mergeCell ref="P71:V71"/>
    <mergeCell ref="W71:AA71"/>
    <mergeCell ref="C70:D70"/>
    <mergeCell ref="J70:L70"/>
    <mergeCell ref="P69:V69"/>
    <mergeCell ref="W69:AA69"/>
    <mergeCell ref="AH68:AJ68"/>
    <mergeCell ref="M69:O69"/>
    <mergeCell ref="AH69:AJ69"/>
    <mergeCell ref="AH65:AJ65"/>
    <mergeCell ref="AB68:AC68"/>
    <mergeCell ref="AB66:AC66"/>
    <mergeCell ref="AD66:AG66"/>
    <mergeCell ref="AD68:AG68"/>
    <mergeCell ref="M68:O68"/>
    <mergeCell ref="M67:O67"/>
    <mergeCell ref="AH66:AJ66"/>
    <mergeCell ref="AH67:AJ67"/>
    <mergeCell ref="P68:V68"/>
    <mergeCell ref="AB64:AC64"/>
    <mergeCell ref="AD64:AG64"/>
    <mergeCell ref="W66:AA66"/>
    <mergeCell ref="AD67:AG67"/>
    <mergeCell ref="AD65:AG65"/>
    <mergeCell ref="AB65:AC65"/>
    <mergeCell ref="AB67:AC67"/>
    <mergeCell ref="AH64:AJ64"/>
    <mergeCell ref="M63:O63"/>
    <mergeCell ref="E65:H65"/>
    <mergeCell ref="B61:D61"/>
    <mergeCell ref="J63:L63"/>
    <mergeCell ref="P63:V63"/>
    <mergeCell ref="W63:AA63"/>
    <mergeCell ref="AB63:AC63"/>
    <mergeCell ref="J61:L61"/>
    <mergeCell ref="J66:L66"/>
    <mergeCell ref="B66:B68"/>
    <mergeCell ref="C66:D66"/>
    <mergeCell ref="B64:D64"/>
    <mergeCell ref="J64:L64"/>
    <mergeCell ref="C68:D68"/>
    <mergeCell ref="J68:L68"/>
    <mergeCell ref="C67:D67"/>
    <mergeCell ref="J65:L65"/>
    <mergeCell ref="B65:D65"/>
    <mergeCell ref="W62:AA62"/>
    <mergeCell ref="M62:O62"/>
    <mergeCell ref="M64:O64"/>
    <mergeCell ref="M65:O65"/>
    <mergeCell ref="B63:D63"/>
    <mergeCell ref="B62:D62"/>
    <mergeCell ref="J62:L62"/>
    <mergeCell ref="W65:AA65"/>
    <mergeCell ref="P65:V65"/>
    <mergeCell ref="W64:AA64"/>
    <mergeCell ref="AH62:AJ62"/>
    <mergeCell ref="AB62:AC62"/>
    <mergeCell ref="AD62:AG62"/>
    <mergeCell ref="AB61:AC61"/>
    <mergeCell ref="M61:O61"/>
    <mergeCell ref="AH61:AJ61"/>
    <mergeCell ref="P62:V62"/>
    <mergeCell ref="P64:V64"/>
    <mergeCell ref="AD22:AG22"/>
    <mergeCell ref="AH22:AJ22"/>
    <mergeCell ref="P61:V61"/>
    <mergeCell ref="W61:AA61"/>
    <mergeCell ref="AD61:AG61"/>
    <mergeCell ref="B23:D23"/>
    <mergeCell ref="J23:L23"/>
    <mergeCell ref="P23:V23"/>
    <mergeCell ref="W23:AA23"/>
    <mergeCell ref="AB23:AC23"/>
    <mergeCell ref="AD23:AG23"/>
    <mergeCell ref="AH23:AJ23"/>
    <mergeCell ref="M23:O23"/>
    <mergeCell ref="E23:H23"/>
    <mergeCell ref="B22:D22"/>
    <mergeCell ref="J22:L22"/>
    <mergeCell ref="P22:V22"/>
    <mergeCell ref="W22:AA22"/>
    <mergeCell ref="AB22:AC22"/>
    <mergeCell ref="M22:O22"/>
    <mergeCell ref="AH20:AJ20"/>
    <mergeCell ref="B21:D21"/>
    <mergeCell ref="J21:L21"/>
    <mergeCell ref="P21:V21"/>
    <mergeCell ref="W21:AA21"/>
    <mergeCell ref="AB21:AC21"/>
    <mergeCell ref="AD21:AG21"/>
    <mergeCell ref="AH21:AJ21"/>
    <mergeCell ref="M21:O21"/>
    <mergeCell ref="B20:D20"/>
    <mergeCell ref="AD20:AG20"/>
    <mergeCell ref="AD12:AG12"/>
    <mergeCell ref="J12:L12"/>
    <mergeCell ref="P12:V12"/>
    <mergeCell ref="W12:AA12"/>
    <mergeCell ref="AB12:AC12"/>
    <mergeCell ref="J14:L14"/>
    <mergeCell ref="M14:O14"/>
    <mergeCell ref="J15:L15"/>
    <mergeCell ref="M15:O15"/>
    <mergeCell ref="M13:O13"/>
    <mergeCell ref="B12:D12"/>
    <mergeCell ref="J20:L20"/>
    <mergeCell ref="P20:V20"/>
    <mergeCell ref="W20:AA20"/>
    <mergeCell ref="AB20:AC20"/>
    <mergeCell ref="J16:L16"/>
    <mergeCell ref="W18:AA18"/>
    <mergeCell ref="J17:L17"/>
    <mergeCell ref="M17:O17"/>
    <mergeCell ref="AD11:AG11"/>
    <mergeCell ref="M11:O11"/>
    <mergeCell ref="AH12:AJ12"/>
    <mergeCell ref="B11:D11"/>
    <mergeCell ref="P19:V19"/>
    <mergeCell ref="W19:AA19"/>
    <mergeCell ref="AB19:AC19"/>
    <mergeCell ref="AD19:AG19"/>
    <mergeCell ref="AH19:AJ19"/>
    <mergeCell ref="J13:L13"/>
    <mergeCell ref="E10:H10"/>
    <mergeCell ref="M12:O12"/>
    <mergeCell ref="J11:L11"/>
    <mergeCell ref="P11:V11"/>
    <mergeCell ref="W11:AA11"/>
    <mergeCell ref="AB11:AC11"/>
    <mergeCell ref="AD10:AG10"/>
    <mergeCell ref="AH10:AJ10"/>
    <mergeCell ref="AD9:AG9"/>
    <mergeCell ref="E9:H9"/>
    <mergeCell ref="AH11:AJ11"/>
    <mergeCell ref="B10:D10"/>
    <mergeCell ref="J10:L10"/>
    <mergeCell ref="P10:V10"/>
    <mergeCell ref="W10:AA10"/>
    <mergeCell ref="AB10:AC10"/>
    <mergeCell ref="P9:V9"/>
    <mergeCell ref="W9:AA9"/>
    <mergeCell ref="AB9:AC9"/>
    <mergeCell ref="M8:O8"/>
    <mergeCell ref="AH9:AJ9"/>
    <mergeCell ref="M9:O9"/>
    <mergeCell ref="J8:L8"/>
    <mergeCell ref="P8:V8"/>
    <mergeCell ref="W8:AA8"/>
    <mergeCell ref="AB8:AC8"/>
    <mergeCell ref="AD8:AG8"/>
    <mergeCell ref="E8:H8"/>
    <mergeCell ref="AH8:AJ8"/>
    <mergeCell ref="AD5:AG6"/>
    <mergeCell ref="AH5:AJ6"/>
    <mergeCell ref="P6:V6"/>
    <mergeCell ref="W6:AA6"/>
    <mergeCell ref="AB6:AC6"/>
    <mergeCell ref="AH7:AJ7"/>
    <mergeCell ref="W7:AA7"/>
    <mergeCell ref="AB7:AC7"/>
    <mergeCell ref="AD7:AG7"/>
    <mergeCell ref="B5:D6"/>
    <mergeCell ref="E5:I6"/>
    <mergeCell ref="J5:L6"/>
    <mergeCell ref="P5:AC5"/>
    <mergeCell ref="M5:O6"/>
    <mergeCell ref="B13:D13"/>
    <mergeCell ref="M10:O10"/>
    <mergeCell ref="J9:L9"/>
    <mergeCell ref="B9:D9"/>
    <mergeCell ref="B8:D8"/>
    <mergeCell ref="Q89:R89"/>
    <mergeCell ref="E19:H19"/>
    <mergeCell ref="E20:H20"/>
    <mergeCell ref="E21:H21"/>
    <mergeCell ref="E22:H22"/>
    <mergeCell ref="B14:D14"/>
    <mergeCell ref="B15:D15"/>
    <mergeCell ref="B16:D16"/>
    <mergeCell ref="B17:D17"/>
    <mergeCell ref="B18:D18"/>
    <mergeCell ref="B19:D19"/>
    <mergeCell ref="J19:L19"/>
    <mergeCell ref="J18:L18"/>
    <mergeCell ref="M20:O20"/>
    <mergeCell ref="Q88:R88"/>
    <mergeCell ref="B24:D24"/>
    <mergeCell ref="E24:H24"/>
    <mergeCell ref="J24:L24"/>
    <mergeCell ref="M19:O19"/>
    <mergeCell ref="J67:L67"/>
    <mergeCell ref="E11:H11"/>
    <mergeCell ref="E12:H12"/>
    <mergeCell ref="E13:H13"/>
    <mergeCell ref="E14:H14"/>
    <mergeCell ref="E15:H15"/>
    <mergeCell ref="E18:H18"/>
    <mergeCell ref="E16:H16"/>
    <mergeCell ref="E17:H17"/>
    <mergeCell ref="E73:H73"/>
    <mergeCell ref="E61:H61"/>
    <mergeCell ref="E62:H62"/>
    <mergeCell ref="E63:H63"/>
    <mergeCell ref="E64:H64"/>
    <mergeCell ref="E66:H66"/>
    <mergeCell ref="E67:H67"/>
    <mergeCell ref="E68:H68"/>
    <mergeCell ref="E69:H69"/>
    <mergeCell ref="E70:H70"/>
  </mergeCells>
  <dataValidations count="1">
    <dataValidation type="list" allowBlank="1" showInputMessage="1" showErrorMessage="1" sqref="J8:L40 J44:L65">
      <formula1>"選挙運動,立候補準備"</formula1>
    </dataValidation>
  </dataValidations>
  <printOptions/>
  <pageMargins left="0.7874015748031497" right="0.3937007874015748" top="0.984251968503937" bottom="0.1968503937007874" header="0.31496062992125984" footer="0.31496062992125984"/>
  <pageSetup horizontalDpi="600" verticalDpi="600" orientation="portrait" paperSize="8" scale="108" r:id="rId4"/>
  <rowBreaks count="1" manualBreakCount="1">
    <brk id="41" min="1" max="35" man="1"/>
  </rowBreaks>
  <drawing r:id="rId3"/>
  <legacyDrawing r:id="rId2"/>
</worksheet>
</file>

<file path=xl/worksheets/sheet3.xml><?xml version="1.0" encoding="utf-8"?>
<worksheet xmlns="http://schemas.openxmlformats.org/spreadsheetml/2006/main" xmlns:r="http://schemas.openxmlformats.org/officeDocument/2006/relationships">
  <dimension ref="B2:AU39"/>
  <sheetViews>
    <sheetView view="pageBreakPreview" zoomScaleSheetLayoutView="100" zoomScalePageLayoutView="0" workbookViewId="0" topLeftCell="A1">
      <selection activeCell="Z12" sqref="Z12:AG12"/>
      <selection activeCell="R25" sqref="R25"/>
      <selection activeCell="A1" sqref="A1"/>
    </sheetView>
  </sheetViews>
  <sheetFormatPr defaultColWidth="9.00390625" defaultRowHeight="15"/>
  <cols>
    <col min="1" max="1" width="3.57421875" style="1" customWidth="1"/>
    <col min="2" max="9" width="2.57421875" style="1" customWidth="1"/>
    <col min="10" max="23" width="2.57421875" style="2" customWidth="1"/>
    <col min="24" max="47" width="2.57421875" style="1" customWidth="1"/>
    <col min="48" max="56" width="3.57421875" style="1" customWidth="1"/>
    <col min="57" max="16384" width="9.00390625" style="1" customWidth="1"/>
  </cols>
  <sheetData>
    <row r="2" spans="2:40" ht="19.5" customHeight="1">
      <c r="B2" s="6"/>
      <c r="C2" s="6"/>
      <c r="D2" s="6"/>
      <c r="E2" s="6"/>
      <c r="F2" s="6"/>
      <c r="G2" s="6"/>
      <c r="H2" s="6"/>
      <c r="I2" s="6"/>
      <c r="J2" s="7"/>
      <c r="K2" s="7"/>
      <c r="L2" s="7"/>
      <c r="M2" s="7"/>
      <c r="N2" s="7"/>
      <c r="O2" s="7"/>
      <c r="P2" s="7"/>
      <c r="Q2" s="7"/>
      <c r="R2" s="7"/>
      <c r="S2" s="7"/>
      <c r="T2" s="7"/>
      <c r="U2" s="7"/>
      <c r="V2" s="7"/>
      <c r="W2" s="7"/>
      <c r="X2" s="6"/>
      <c r="Y2" s="6"/>
      <c r="Z2" s="6"/>
      <c r="AA2" s="6"/>
      <c r="AB2" s="6"/>
      <c r="AC2" s="6"/>
      <c r="AD2" s="6"/>
      <c r="AE2" s="6"/>
      <c r="AF2" s="6"/>
      <c r="AG2" s="6"/>
      <c r="AH2" s="6"/>
      <c r="AI2" s="6"/>
      <c r="AJ2" s="6"/>
      <c r="AK2" s="6"/>
      <c r="AL2" s="6"/>
      <c r="AM2" s="6"/>
      <c r="AN2" s="6"/>
    </row>
    <row r="3" spans="2:40" ht="52.5" customHeight="1">
      <c r="B3" s="8"/>
      <c r="C3" s="14" t="s">
        <v>79</v>
      </c>
      <c r="D3" s="9"/>
      <c r="E3" s="9"/>
      <c r="F3" s="9"/>
      <c r="G3" s="9"/>
      <c r="H3" s="9"/>
      <c r="I3" s="6"/>
      <c r="J3" s="7"/>
      <c r="K3" s="6"/>
      <c r="L3" s="6"/>
      <c r="M3" s="6"/>
      <c r="N3" s="6"/>
      <c r="O3" s="6"/>
      <c r="P3" s="7"/>
      <c r="Q3" s="7"/>
      <c r="R3" s="7"/>
      <c r="S3" s="7"/>
      <c r="T3" s="7"/>
      <c r="U3" s="7"/>
      <c r="V3" s="7"/>
      <c r="W3" s="7"/>
      <c r="X3" s="6"/>
      <c r="Y3" s="6"/>
      <c r="Z3" s="6"/>
      <c r="AA3" s="6"/>
      <c r="AB3" s="6"/>
      <c r="AC3" s="6"/>
      <c r="AD3" s="6"/>
      <c r="AE3" s="6"/>
      <c r="AF3" s="6"/>
      <c r="AG3" s="6"/>
      <c r="AH3" s="6"/>
      <c r="AI3" s="6"/>
      <c r="AJ3" s="6"/>
      <c r="AK3" s="6"/>
      <c r="AL3" s="6"/>
      <c r="AM3" s="6"/>
      <c r="AN3" s="6"/>
    </row>
    <row r="4" ht="16.5" customHeight="1" thickBot="1"/>
    <row r="5" spans="2:47" ht="19.5" customHeight="1">
      <c r="B5" s="226" t="s">
        <v>64</v>
      </c>
      <c r="C5" s="227"/>
      <c r="D5" s="227"/>
      <c r="E5" s="227"/>
      <c r="F5" s="227"/>
      <c r="G5" s="227"/>
      <c r="H5" s="227"/>
      <c r="I5" s="228"/>
      <c r="J5" s="232" t="s">
        <v>185</v>
      </c>
      <c r="K5" s="228"/>
      <c r="L5" s="228"/>
      <c r="M5" s="228"/>
      <c r="N5" s="228"/>
      <c r="O5" s="228"/>
      <c r="P5" s="228"/>
      <c r="Q5" s="228"/>
      <c r="R5" s="233" t="s">
        <v>80</v>
      </c>
      <c r="S5" s="234"/>
      <c r="T5" s="234"/>
      <c r="U5" s="234"/>
      <c r="V5" s="235"/>
      <c r="W5" s="235"/>
      <c r="X5" s="236"/>
      <c r="Y5" s="237"/>
      <c r="Z5" s="228" t="s">
        <v>65</v>
      </c>
      <c r="AA5" s="228"/>
      <c r="AB5" s="228"/>
      <c r="AC5" s="228"/>
      <c r="AD5" s="228"/>
      <c r="AE5" s="228"/>
      <c r="AF5" s="228"/>
      <c r="AG5" s="228"/>
      <c r="AH5" s="257" t="s">
        <v>81</v>
      </c>
      <c r="AI5" s="258"/>
      <c r="AJ5" s="258"/>
      <c r="AK5" s="258"/>
      <c r="AL5" s="258"/>
      <c r="AM5" s="258"/>
      <c r="AN5" s="258"/>
      <c r="AO5" s="258"/>
      <c r="AP5" s="258"/>
      <c r="AQ5" s="258"/>
      <c r="AR5" s="258"/>
      <c r="AS5" s="258"/>
      <c r="AT5" s="258"/>
      <c r="AU5" s="259"/>
    </row>
    <row r="6" spans="2:47" ht="39.75" customHeight="1">
      <c r="B6" s="229"/>
      <c r="C6" s="230"/>
      <c r="D6" s="230"/>
      <c r="E6" s="230"/>
      <c r="F6" s="230"/>
      <c r="G6" s="230"/>
      <c r="H6" s="230"/>
      <c r="I6" s="231"/>
      <c r="J6" s="231"/>
      <c r="K6" s="231"/>
      <c r="L6" s="231"/>
      <c r="M6" s="231"/>
      <c r="N6" s="231"/>
      <c r="O6" s="231"/>
      <c r="P6" s="231"/>
      <c r="Q6" s="231"/>
      <c r="R6" s="238"/>
      <c r="S6" s="239"/>
      <c r="T6" s="239"/>
      <c r="U6" s="239"/>
      <c r="V6" s="239"/>
      <c r="W6" s="239"/>
      <c r="X6" s="239"/>
      <c r="Y6" s="240"/>
      <c r="Z6" s="231"/>
      <c r="AA6" s="231"/>
      <c r="AB6" s="231"/>
      <c r="AC6" s="231"/>
      <c r="AD6" s="231"/>
      <c r="AE6" s="231"/>
      <c r="AF6" s="231"/>
      <c r="AG6" s="231"/>
      <c r="AH6" s="260"/>
      <c r="AI6" s="261"/>
      <c r="AJ6" s="261"/>
      <c r="AK6" s="261"/>
      <c r="AL6" s="261"/>
      <c r="AM6" s="261"/>
      <c r="AN6" s="261"/>
      <c r="AO6" s="261"/>
      <c r="AP6" s="261"/>
      <c r="AQ6" s="261"/>
      <c r="AR6" s="261"/>
      <c r="AS6" s="261"/>
      <c r="AT6" s="261"/>
      <c r="AU6" s="262"/>
    </row>
    <row r="7" spans="2:47" ht="42" customHeight="1">
      <c r="B7" s="241" t="s">
        <v>184</v>
      </c>
      <c r="C7" s="242"/>
      <c r="D7" s="242"/>
      <c r="E7" s="242"/>
      <c r="F7" s="242"/>
      <c r="G7" s="242"/>
      <c r="H7" s="242"/>
      <c r="I7" s="243"/>
      <c r="J7" s="244"/>
      <c r="K7" s="245"/>
      <c r="L7" s="245"/>
      <c r="M7" s="245"/>
      <c r="N7" s="245"/>
      <c r="O7" s="245"/>
      <c r="P7" s="245"/>
      <c r="Q7" s="41"/>
      <c r="R7" s="246"/>
      <c r="S7" s="246"/>
      <c r="T7" s="246"/>
      <c r="U7" s="246"/>
      <c r="V7" s="246"/>
      <c r="W7" s="246"/>
      <c r="X7" s="246"/>
      <c r="Y7" s="246"/>
      <c r="Z7" s="247"/>
      <c r="AA7" s="247"/>
      <c r="AB7" s="247"/>
      <c r="AC7" s="247"/>
      <c r="AD7" s="247"/>
      <c r="AE7" s="247"/>
      <c r="AF7" s="247"/>
      <c r="AG7" s="247"/>
      <c r="AH7" s="247"/>
      <c r="AI7" s="247"/>
      <c r="AJ7" s="247"/>
      <c r="AK7" s="247"/>
      <c r="AL7" s="247"/>
      <c r="AM7" s="247"/>
      <c r="AN7" s="247"/>
      <c r="AO7" s="247"/>
      <c r="AP7" s="247"/>
      <c r="AQ7" s="247"/>
      <c r="AR7" s="247"/>
      <c r="AS7" s="247"/>
      <c r="AT7" s="247"/>
      <c r="AU7" s="249"/>
    </row>
    <row r="8" spans="2:47" ht="42" customHeight="1">
      <c r="B8" s="241" t="s">
        <v>179</v>
      </c>
      <c r="C8" s="242"/>
      <c r="D8" s="242"/>
      <c r="E8" s="242"/>
      <c r="F8" s="242"/>
      <c r="G8" s="242"/>
      <c r="H8" s="242"/>
      <c r="I8" s="243"/>
      <c r="J8" s="244">
        <v>20000</v>
      </c>
      <c r="K8" s="245"/>
      <c r="L8" s="245"/>
      <c r="M8" s="245"/>
      <c r="N8" s="245"/>
      <c r="O8" s="245"/>
      <c r="P8" s="245"/>
      <c r="Q8" s="41"/>
      <c r="R8" s="246" t="s">
        <v>186</v>
      </c>
      <c r="S8" s="246"/>
      <c r="T8" s="246"/>
      <c r="U8" s="246"/>
      <c r="V8" s="246"/>
      <c r="W8" s="246"/>
      <c r="X8" s="246"/>
      <c r="Y8" s="246"/>
      <c r="Z8" s="247" t="s">
        <v>187</v>
      </c>
      <c r="AA8" s="247"/>
      <c r="AB8" s="247"/>
      <c r="AC8" s="247"/>
      <c r="AD8" s="247"/>
      <c r="AE8" s="247"/>
      <c r="AF8" s="247"/>
      <c r="AG8" s="247"/>
      <c r="AH8" s="247" t="s">
        <v>188</v>
      </c>
      <c r="AI8" s="247"/>
      <c r="AJ8" s="247"/>
      <c r="AK8" s="247"/>
      <c r="AL8" s="247"/>
      <c r="AM8" s="247"/>
      <c r="AN8" s="247"/>
      <c r="AO8" s="247"/>
      <c r="AP8" s="247"/>
      <c r="AQ8" s="247"/>
      <c r="AR8" s="247"/>
      <c r="AS8" s="247"/>
      <c r="AT8" s="247"/>
      <c r="AU8" s="249"/>
    </row>
    <row r="9" spans="2:47" ht="42" customHeight="1">
      <c r="B9" s="241" t="s">
        <v>179</v>
      </c>
      <c r="C9" s="242"/>
      <c r="D9" s="242"/>
      <c r="E9" s="242"/>
      <c r="F9" s="242"/>
      <c r="G9" s="242"/>
      <c r="H9" s="242"/>
      <c r="I9" s="243"/>
      <c r="J9" s="244">
        <v>30000</v>
      </c>
      <c r="K9" s="245"/>
      <c r="L9" s="245"/>
      <c r="M9" s="245"/>
      <c r="N9" s="245"/>
      <c r="O9" s="245"/>
      <c r="P9" s="245"/>
      <c r="Q9" s="41"/>
      <c r="R9" s="246" t="s">
        <v>186</v>
      </c>
      <c r="S9" s="246"/>
      <c r="T9" s="246"/>
      <c r="U9" s="246"/>
      <c r="V9" s="246"/>
      <c r="W9" s="246"/>
      <c r="X9" s="246"/>
      <c r="Y9" s="246"/>
      <c r="Z9" s="247" t="s">
        <v>187</v>
      </c>
      <c r="AA9" s="247"/>
      <c r="AB9" s="247"/>
      <c r="AC9" s="247"/>
      <c r="AD9" s="247"/>
      <c r="AE9" s="247"/>
      <c r="AF9" s="247"/>
      <c r="AG9" s="247"/>
      <c r="AH9" s="247" t="s">
        <v>188</v>
      </c>
      <c r="AI9" s="247"/>
      <c r="AJ9" s="247"/>
      <c r="AK9" s="247"/>
      <c r="AL9" s="247"/>
      <c r="AM9" s="247"/>
      <c r="AN9" s="247"/>
      <c r="AO9" s="247"/>
      <c r="AP9" s="247"/>
      <c r="AQ9" s="247"/>
      <c r="AR9" s="247"/>
      <c r="AS9" s="247"/>
      <c r="AT9" s="247"/>
      <c r="AU9" s="249"/>
    </row>
    <row r="10" spans="2:47" ht="42" customHeight="1">
      <c r="B10" s="241" t="s">
        <v>145</v>
      </c>
      <c r="C10" s="242"/>
      <c r="D10" s="242"/>
      <c r="E10" s="242"/>
      <c r="F10" s="242"/>
      <c r="G10" s="242"/>
      <c r="H10" s="242"/>
      <c r="I10" s="243"/>
      <c r="J10" s="244"/>
      <c r="K10" s="245"/>
      <c r="L10" s="245"/>
      <c r="M10" s="245"/>
      <c r="N10" s="245"/>
      <c r="O10" s="245"/>
      <c r="P10" s="245"/>
      <c r="Q10" s="41"/>
      <c r="R10" s="246"/>
      <c r="S10" s="246"/>
      <c r="T10" s="246"/>
      <c r="U10" s="246"/>
      <c r="V10" s="246"/>
      <c r="W10" s="246"/>
      <c r="X10" s="246"/>
      <c r="Y10" s="246"/>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9"/>
    </row>
    <row r="11" spans="2:47" ht="42" customHeight="1">
      <c r="B11" s="241" t="s">
        <v>179</v>
      </c>
      <c r="C11" s="242"/>
      <c r="D11" s="242"/>
      <c r="E11" s="242"/>
      <c r="F11" s="242"/>
      <c r="G11" s="242"/>
      <c r="H11" s="242"/>
      <c r="I11" s="243"/>
      <c r="J11" s="244">
        <v>300</v>
      </c>
      <c r="K11" s="245"/>
      <c r="L11" s="245"/>
      <c r="M11" s="245"/>
      <c r="N11" s="245"/>
      <c r="O11" s="245"/>
      <c r="P11" s="245"/>
      <c r="Q11" s="41"/>
      <c r="R11" s="246" t="s">
        <v>186</v>
      </c>
      <c r="S11" s="246"/>
      <c r="T11" s="246"/>
      <c r="U11" s="246"/>
      <c r="V11" s="246"/>
      <c r="W11" s="246"/>
      <c r="X11" s="246"/>
      <c r="Y11" s="246"/>
      <c r="Z11" s="247" t="s">
        <v>146</v>
      </c>
      <c r="AA11" s="247"/>
      <c r="AB11" s="247"/>
      <c r="AC11" s="247"/>
      <c r="AD11" s="247"/>
      <c r="AE11" s="247"/>
      <c r="AF11" s="247"/>
      <c r="AG11" s="247"/>
      <c r="AH11" s="247" t="s">
        <v>189</v>
      </c>
      <c r="AI11" s="247"/>
      <c r="AJ11" s="247"/>
      <c r="AK11" s="247"/>
      <c r="AL11" s="247"/>
      <c r="AM11" s="247"/>
      <c r="AN11" s="247"/>
      <c r="AO11" s="247"/>
      <c r="AP11" s="247"/>
      <c r="AQ11" s="247"/>
      <c r="AR11" s="247"/>
      <c r="AS11" s="247"/>
      <c r="AT11" s="247"/>
      <c r="AU11" s="249"/>
    </row>
    <row r="12" spans="2:47" ht="42" customHeight="1">
      <c r="B12" s="241" t="s">
        <v>179</v>
      </c>
      <c r="C12" s="242"/>
      <c r="D12" s="242"/>
      <c r="E12" s="242"/>
      <c r="F12" s="242"/>
      <c r="G12" s="242"/>
      <c r="H12" s="242"/>
      <c r="I12" s="243"/>
      <c r="J12" s="244">
        <v>500</v>
      </c>
      <c r="K12" s="245"/>
      <c r="L12" s="245"/>
      <c r="M12" s="245"/>
      <c r="N12" s="245"/>
      <c r="O12" s="245"/>
      <c r="P12" s="245"/>
      <c r="Q12" s="41"/>
      <c r="R12" s="246" t="s">
        <v>186</v>
      </c>
      <c r="S12" s="246"/>
      <c r="T12" s="246"/>
      <c r="U12" s="246"/>
      <c r="V12" s="246"/>
      <c r="W12" s="246"/>
      <c r="X12" s="246"/>
      <c r="Y12" s="246"/>
      <c r="Z12" s="247" t="s">
        <v>146</v>
      </c>
      <c r="AA12" s="247"/>
      <c r="AB12" s="247"/>
      <c r="AC12" s="247"/>
      <c r="AD12" s="247"/>
      <c r="AE12" s="247"/>
      <c r="AF12" s="247"/>
      <c r="AG12" s="247"/>
      <c r="AH12" s="247" t="s">
        <v>189</v>
      </c>
      <c r="AI12" s="247"/>
      <c r="AJ12" s="247"/>
      <c r="AK12" s="247"/>
      <c r="AL12" s="247"/>
      <c r="AM12" s="247"/>
      <c r="AN12" s="247"/>
      <c r="AO12" s="247"/>
      <c r="AP12" s="247"/>
      <c r="AQ12" s="247"/>
      <c r="AR12" s="247"/>
      <c r="AS12" s="247"/>
      <c r="AT12" s="247"/>
      <c r="AU12" s="249"/>
    </row>
    <row r="13" spans="2:47" ht="42" customHeight="1">
      <c r="B13" s="241" t="s">
        <v>190</v>
      </c>
      <c r="C13" s="242"/>
      <c r="D13" s="242"/>
      <c r="E13" s="242"/>
      <c r="F13" s="242"/>
      <c r="G13" s="242"/>
      <c r="H13" s="242"/>
      <c r="I13" s="243"/>
      <c r="J13" s="244"/>
      <c r="K13" s="245"/>
      <c r="L13" s="245"/>
      <c r="M13" s="245"/>
      <c r="N13" s="245"/>
      <c r="O13" s="245"/>
      <c r="P13" s="245"/>
      <c r="Q13" s="41"/>
      <c r="R13" s="246"/>
      <c r="S13" s="246"/>
      <c r="T13" s="246"/>
      <c r="U13" s="246"/>
      <c r="V13" s="246"/>
      <c r="W13" s="246"/>
      <c r="X13" s="246"/>
      <c r="Y13" s="246"/>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9"/>
    </row>
    <row r="14" spans="2:47" ht="42" customHeight="1">
      <c r="B14" s="241" t="s">
        <v>179</v>
      </c>
      <c r="C14" s="242"/>
      <c r="D14" s="242"/>
      <c r="E14" s="242"/>
      <c r="F14" s="242"/>
      <c r="G14" s="242"/>
      <c r="H14" s="242"/>
      <c r="I14" s="243"/>
      <c r="J14" s="244">
        <v>443016</v>
      </c>
      <c r="K14" s="245"/>
      <c r="L14" s="245"/>
      <c r="M14" s="245"/>
      <c r="N14" s="245"/>
      <c r="O14" s="245"/>
      <c r="P14" s="245"/>
      <c r="Q14" s="41"/>
      <c r="R14" s="246" t="s">
        <v>191</v>
      </c>
      <c r="S14" s="246"/>
      <c r="T14" s="246"/>
      <c r="U14" s="246"/>
      <c r="V14" s="246"/>
      <c r="W14" s="246"/>
      <c r="X14" s="246"/>
      <c r="Y14" s="246"/>
      <c r="Z14" s="247" t="s">
        <v>151</v>
      </c>
      <c r="AA14" s="247"/>
      <c r="AB14" s="247"/>
      <c r="AC14" s="247"/>
      <c r="AD14" s="247"/>
      <c r="AE14" s="247"/>
      <c r="AF14" s="247"/>
      <c r="AG14" s="247"/>
      <c r="AH14" s="247" t="s">
        <v>192</v>
      </c>
      <c r="AI14" s="247"/>
      <c r="AJ14" s="247"/>
      <c r="AK14" s="247"/>
      <c r="AL14" s="247"/>
      <c r="AM14" s="247"/>
      <c r="AN14" s="247"/>
      <c r="AO14" s="247"/>
      <c r="AP14" s="247"/>
      <c r="AQ14" s="247"/>
      <c r="AR14" s="247"/>
      <c r="AS14" s="247"/>
      <c r="AT14" s="247"/>
      <c r="AU14" s="249"/>
    </row>
    <row r="15" spans="2:47" ht="42" customHeight="1">
      <c r="B15" s="241" t="s">
        <v>179</v>
      </c>
      <c r="C15" s="242"/>
      <c r="D15" s="242"/>
      <c r="E15" s="242"/>
      <c r="F15" s="242"/>
      <c r="G15" s="242"/>
      <c r="H15" s="242"/>
      <c r="I15" s="243"/>
      <c r="J15" s="244">
        <v>30040</v>
      </c>
      <c r="K15" s="245"/>
      <c r="L15" s="245"/>
      <c r="M15" s="245"/>
      <c r="N15" s="245"/>
      <c r="O15" s="245"/>
      <c r="P15" s="245"/>
      <c r="Q15" s="41"/>
      <c r="R15" s="246" t="s">
        <v>191</v>
      </c>
      <c r="S15" s="246"/>
      <c r="T15" s="246"/>
      <c r="U15" s="246"/>
      <c r="V15" s="246"/>
      <c r="W15" s="246"/>
      <c r="X15" s="246"/>
      <c r="Y15" s="246"/>
      <c r="Z15" s="247" t="s">
        <v>153</v>
      </c>
      <c r="AA15" s="247"/>
      <c r="AB15" s="247"/>
      <c r="AC15" s="247"/>
      <c r="AD15" s="247"/>
      <c r="AE15" s="247"/>
      <c r="AF15" s="247"/>
      <c r="AG15" s="247"/>
      <c r="AH15" s="247" t="s">
        <v>192</v>
      </c>
      <c r="AI15" s="247"/>
      <c r="AJ15" s="247"/>
      <c r="AK15" s="247"/>
      <c r="AL15" s="247"/>
      <c r="AM15" s="247"/>
      <c r="AN15" s="247"/>
      <c r="AO15" s="247"/>
      <c r="AP15" s="247"/>
      <c r="AQ15" s="247"/>
      <c r="AR15" s="247"/>
      <c r="AS15" s="247"/>
      <c r="AT15" s="247"/>
      <c r="AU15" s="249"/>
    </row>
    <row r="16" spans="2:47" ht="42" customHeight="1">
      <c r="B16" s="241" t="s">
        <v>193</v>
      </c>
      <c r="C16" s="242"/>
      <c r="D16" s="242"/>
      <c r="E16" s="242"/>
      <c r="F16" s="242"/>
      <c r="G16" s="242"/>
      <c r="H16" s="242"/>
      <c r="I16" s="243"/>
      <c r="J16" s="244"/>
      <c r="K16" s="245"/>
      <c r="L16" s="245"/>
      <c r="M16" s="245"/>
      <c r="N16" s="245"/>
      <c r="O16" s="245"/>
      <c r="P16" s="245"/>
      <c r="Q16" s="41"/>
      <c r="R16" s="246"/>
      <c r="S16" s="246"/>
      <c r="T16" s="246"/>
      <c r="U16" s="246"/>
      <c r="V16" s="246"/>
      <c r="W16" s="246"/>
      <c r="X16" s="246"/>
      <c r="Y16" s="246"/>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9"/>
    </row>
    <row r="17" spans="2:47" ht="42" customHeight="1">
      <c r="B17" s="241" t="s">
        <v>179</v>
      </c>
      <c r="C17" s="242"/>
      <c r="D17" s="242"/>
      <c r="E17" s="242"/>
      <c r="F17" s="242"/>
      <c r="G17" s="242"/>
      <c r="H17" s="242"/>
      <c r="I17" s="243"/>
      <c r="J17" s="244">
        <v>5000</v>
      </c>
      <c r="K17" s="245"/>
      <c r="L17" s="245"/>
      <c r="M17" s="245"/>
      <c r="N17" s="245"/>
      <c r="O17" s="245"/>
      <c r="P17" s="245"/>
      <c r="Q17" s="41"/>
      <c r="R17" s="246" t="s">
        <v>186</v>
      </c>
      <c r="S17" s="246"/>
      <c r="T17" s="246"/>
      <c r="U17" s="246"/>
      <c r="V17" s="246"/>
      <c r="W17" s="246"/>
      <c r="X17" s="246"/>
      <c r="Y17" s="246"/>
      <c r="Z17" s="247" t="s">
        <v>194</v>
      </c>
      <c r="AA17" s="247"/>
      <c r="AB17" s="247"/>
      <c r="AC17" s="247"/>
      <c r="AD17" s="247"/>
      <c r="AE17" s="247"/>
      <c r="AF17" s="247"/>
      <c r="AG17" s="247"/>
      <c r="AH17" s="247" t="s">
        <v>196</v>
      </c>
      <c r="AI17" s="247"/>
      <c r="AJ17" s="247"/>
      <c r="AK17" s="247"/>
      <c r="AL17" s="247"/>
      <c r="AM17" s="247"/>
      <c r="AN17" s="247"/>
      <c r="AO17" s="247"/>
      <c r="AP17" s="247"/>
      <c r="AQ17" s="247"/>
      <c r="AR17" s="247"/>
      <c r="AS17" s="247"/>
      <c r="AT17" s="247"/>
      <c r="AU17" s="249"/>
    </row>
    <row r="18" spans="2:47" ht="42" customHeight="1">
      <c r="B18" s="241" t="s">
        <v>179</v>
      </c>
      <c r="C18" s="242"/>
      <c r="D18" s="242"/>
      <c r="E18" s="242"/>
      <c r="F18" s="242"/>
      <c r="G18" s="242"/>
      <c r="H18" s="242"/>
      <c r="I18" s="243"/>
      <c r="J18" s="244">
        <v>1000</v>
      </c>
      <c r="K18" s="245"/>
      <c r="L18" s="245"/>
      <c r="M18" s="245"/>
      <c r="N18" s="245"/>
      <c r="O18" s="245"/>
      <c r="P18" s="245"/>
      <c r="Q18" s="41"/>
      <c r="R18" s="246" t="s">
        <v>186</v>
      </c>
      <c r="S18" s="246"/>
      <c r="T18" s="246"/>
      <c r="U18" s="246"/>
      <c r="V18" s="246"/>
      <c r="W18" s="246"/>
      <c r="X18" s="246"/>
      <c r="Y18" s="246"/>
      <c r="Z18" s="247" t="s">
        <v>195</v>
      </c>
      <c r="AA18" s="247"/>
      <c r="AB18" s="247"/>
      <c r="AC18" s="247"/>
      <c r="AD18" s="247"/>
      <c r="AE18" s="247"/>
      <c r="AF18" s="247"/>
      <c r="AG18" s="247"/>
      <c r="AH18" s="247" t="s">
        <v>189</v>
      </c>
      <c r="AI18" s="247"/>
      <c r="AJ18" s="247"/>
      <c r="AK18" s="247"/>
      <c r="AL18" s="247"/>
      <c r="AM18" s="247"/>
      <c r="AN18" s="247"/>
      <c r="AO18" s="247"/>
      <c r="AP18" s="247"/>
      <c r="AQ18" s="247"/>
      <c r="AR18" s="247"/>
      <c r="AS18" s="247"/>
      <c r="AT18" s="247"/>
      <c r="AU18" s="249"/>
    </row>
    <row r="19" spans="2:47" ht="42" customHeight="1">
      <c r="B19" s="241"/>
      <c r="C19" s="242"/>
      <c r="D19" s="242"/>
      <c r="E19" s="242"/>
      <c r="F19" s="242"/>
      <c r="G19" s="242"/>
      <c r="H19" s="242"/>
      <c r="I19" s="243"/>
      <c r="J19" s="244"/>
      <c r="K19" s="245"/>
      <c r="L19" s="245"/>
      <c r="M19" s="245"/>
      <c r="N19" s="245"/>
      <c r="O19" s="245"/>
      <c r="P19" s="245"/>
      <c r="Q19" s="41"/>
      <c r="R19" s="246"/>
      <c r="S19" s="246"/>
      <c r="T19" s="246"/>
      <c r="U19" s="246"/>
      <c r="V19" s="246"/>
      <c r="W19" s="246"/>
      <c r="X19" s="246"/>
      <c r="Y19" s="246"/>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9"/>
    </row>
    <row r="20" spans="2:47" ht="42" customHeight="1">
      <c r="B20" s="241"/>
      <c r="C20" s="242"/>
      <c r="D20" s="242"/>
      <c r="E20" s="242"/>
      <c r="F20" s="242"/>
      <c r="G20" s="242"/>
      <c r="H20" s="242"/>
      <c r="I20" s="243"/>
      <c r="J20" s="244"/>
      <c r="K20" s="245"/>
      <c r="L20" s="245"/>
      <c r="M20" s="245"/>
      <c r="N20" s="245"/>
      <c r="O20" s="245"/>
      <c r="P20" s="245"/>
      <c r="Q20" s="41"/>
      <c r="R20" s="246"/>
      <c r="S20" s="246"/>
      <c r="T20" s="246"/>
      <c r="U20" s="246"/>
      <c r="V20" s="246"/>
      <c r="W20" s="246"/>
      <c r="X20" s="246"/>
      <c r="Y20" s="246"/>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9"/>
    </row>
    <row r="21" spans="2:47" ht="42" customHeight="1">
      <c r="B21" s="241"/>
      <c r="C21" s="242"/>
      <c r="D21" s="242"/>
      <c r="E21" s="242"/>
      <c r="F21" s="242"/>
      <c r="G21" s="242"/>
      <c r="H21" s="242"/>
      <c r="I21" s="243"/>
      <c r="J21" s="244"/>
      <c r="K21" s="245"/>
      <c r="L21" s="245"/>
      <c r="M21" s="245"/>
      <c r="N21" s="245"/>
      <c r="O21" s="245"/>
      <c r="P21" s="245"/>
      <c r="Q21" s="41"/>
      <c r="R21" s="246"/>
      <c r="S21" s="246"/>
      <c r="T21" s="246"/>
      <c r="U21" s="246"/>
      <c r="V21" s="246"/>
      <c r="W21" s="246"/>
      <c r="X21" s="246"/>
      <c r="Y21" s="246"/>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9"/>
    </row>
    <row r="22" spans="2:47" ht="42" customHeight="1" thickBot="1">
      <c r="B22" s="251" t="s">
        <v>19</v>
      </c>
      <c r="C22" s="252"/>
      <c r="D22" s="252"/>
      <c r="E22" s="252"/>
      <c r="F22" s="252"/>
      <c r="G22" s="252"/>
      <c r="H22" s="252"/>
      <c r="I22" s="253"/>
      <c r="J22" s="254"/>
      <c r="K22" s="255"/>
      <c r="L22" s="255"/>
      <c r="M22" s="255"/>
      <c r="N22" s="255"/>
      <c r="O22" s="255"/>
      <c r="P22" s="255"/>
      <c r="Q22" s="42"/>
      <c r="R22" s="256"/>
      <c r="S22" s="256"/>
      <c r="T22" s="256"/>
      <c r="U22" s="256"/>
      <c r="V22" s="256"/>
      <c r="W22" s="256"/>
      <c r="X22" s="256"/>
      <c r="Y22" s="256"/>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50"/>
    </row>
    <row r="23" spans="2:47" ht="19.5" customHeight="1">
      <c r="B23" s="10"/>
      <c r="C23" s="10"/>
      <c r="D23" s="10"/>
      <c r="E23" s="10"/>
      <c r="F23" s="10"/>
      <c r="G23" s="10"/>
      <c r="H23" s="10"/>
      <c r="I23" s="10"/>
      <c r="J23" s="11"/>
      <c r="K23" s="11"/>
      <c r="L23" s="11"/>
      <c r="M23" s="11"/>
      <c r="N23" s="11"/>
      <c r="O23" s="11"/>
      <c r="P23" s="11"/>
      <c r="Q23" s="7"/>
      <c r="R23" s="12"/>
      <c r="S23" s="12"/>
      <c r="T23" s="12"/>
      <c r="U23" s="12"/>
      <c r="V23" s="12"/>
      <c r="W23" s="12"/>
      <c r="X23" s="13"/>
      <c r="Y23" s="13"/>
      <c r="Z23" s="10"/>
      <c r="AA23" s="10"/>
      <c r="AB23" s="10"/>
      <c r="AC23" s="10"/>
      <c r="AD23" s="10"/>
      <c r="AE23" s="10"/>
      <c r="AF23" s="10"/>
      <c r="AG23" s="10"/>
      <c r="AH23" s="10"/>
      <c r="AI23" s="10"/>
      <c r="AJ23" s="10"/>
      <c r="AK23" s="10"/>
      <c r="AL23" s="10"/>
      <c r="AM23" s="10"/>
      <c r="AN23" s="10"/>
      <c r="AO23" s="10"/>
      <c r="AP23" s="10"/>
      <c r="AQ23" s="10"/>
      <c r="AR23" s="10"/>
      <c r="AS23" s="10"/>
      <c r="AT23" s="10"/>
      <c r="AU23" s="10"/>
    </row>
    <row r="24" spans="2:47" ht="5.25" customHeight="1">
      <c r="B24" s="6"/>
      <c r="C24" s="6"/>
      <c r="D24" s="6"/>
      <c r="E24" s="6"/>
      <c r="F24" s="6"/>
      <c r="G24" s="6"/>
      <c r="H24" s="6"/>
      <c r="I24" s="6"/>
      <c r="J24" s="7"/>
      <c r="K24" s="7"/>
      <c r="L24" s="7"/>
      <c r="M24" s="7"/>
      <c r="N24" s="7"/>
      <c r="O24" s="7"/>
      <c r="P24" s="7"/>
      <c r="Q24" s="7"/>
      <c r="R24" s="7"/>
      <c r="S24" s="7"/>
      <c r="T24" s="7"/>
      <c r="U24" s="7"/>
      <c r="V24" s="7"/>
      <c r="W24" s="7"/>
      <c r="X24" s="6"/>
      <c r="Y24" s="6"/>
      <c r="Z24" s="6"/>
      <c r="AA24" s="6"/>
      <c r="AB24" s="6"/>
      <c r="AC24" s="6"/>
      <c r="AD24" s="6"/>
      <c r="AE24" s="6"/>
      <c r="AF24" s="6"/>
      <c r="AG24" s="6"/>
      <c r="AH24" s="6"/>
      <c r="AI24" s="6"/>
      <c r="AJ24" s="6"/>
      <c r="AK24" s="6"/>
      <c r="AL24" s="6"/>
      <c r="AM24" s="6"/>
      <c r="AN24" s="6"/>
      <c r="AO24" s="6"/>
      <c r="AP24" s="6"/>
      <c r="AQ24" s="6"/>
      <c r="AR24" s="6"/>
      <c r="AS24" s="6"/>
      <c r="AT24" s="6"/>
      <c r="AU24" s="6"/>
    </row>
    <row r="25" spans="4:47" ht="19.5" customHeight="1">
      <c r="D25" s="3" t="s">
        <v>59</v>
      </c>
      <c r="E25" s="3"/>
      <c r="F25" s="4" t="s">
        <v>93</v>
      </c>
      <c r="G25" s="5"/>
      <c r="H25" s="268">
        <v>2</v>
      </c>
      <c r="I25" s="268"/>
      <c r="J25" s="2" t="s">
        <v>0</v>
      </c>
      <c r="K25" s="268">
        <v>11</v>
      </c>
      <c r="L25" s="268"/>
      <c r="M25" s="2" t="s">
        <v>1</v>
      </c>
      <c r="N25" s="268">
        <v>15</v>
      </c>
      <c r="O25" s="268"/>
      <c r="P25" s="4" t="s">
        <v>2</v>
      </c>
      <c r="Q25" s="4"/>
      <c r="R25" s="4" t="s">
        <v>66</v>
      </c>
      <c r="S25" s="4"/>
      <c r="T25" s="4"/>
      <c r="U25" s="4"/>
      <c r="V25" s="267" t="s">
        <v>90</v>
      </c>
      <c r="W25" s="267"/>
      <c r="X25" s="267"/>
      <c r="Y25" s="267"/>
      <c r="Z25" s="267"/>
      <c r="AA25" s="267"/>
      <c r="AB25" s="267"/>
      <c r="AC25" s="267"/>
      <c r="AD25" s="267"/>
      <c r="AE25" s="267"/>
      <c r="AF25" s="267"/>
      <c r="AG25" s="267"/>
      <c r="AH25" s="267"/>
      <c r="AI25" s="267"/>
      <c r="AJ25" s="267"/>
      <c r="AM25" s="6"/>
      <c r="AN25" s="6"/>
      <c r="AO25" s="6"/>
      <c r="AP25" s="6"/>
      <c r="AQ25" s="6"/>
      <c r="AR25" s="6"/>
      <c r="AS25" s="6"/>
      <c r="AT25" s="6"/>
      <c r="AU25" s="6"/>
    </row>
    <row r="26" spans="38:47" ht="19.5" customHeight="1">
      <c r="AL26" s="6"/>
      <c r="AM26" s="6"/>
      <c r="AN26" s="6"/>
      <c r="AO26" s="6"/>
      <c r="AP26" s="6"/>
      <c r="AQ26" s="6"/>
      <c r="AR26" s="6"/>
      <c r="AS26" s="6"/>
      <c r="AT26" s="6"/>
      <c r="AU26" s="6"/>
    </row>
    <row r="27" spans="4:47" ht="24.75" customHeight="1">
      <c r="D27" s="3" t="s">
        <v>68</v>
      </c>
      <c r="F27" s="1" t="s">
        <v>67</v>
      </c>
      <c r="R27" s="4" t="s">
        <v>56</v>
      </c>
      <c r="V27" s="265"/>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6"/>
      <c r="AU27" s="6"/>
    </row>
    <row r="28" spans="4:47" ht="24.75" customHeight="1">
      <c r="D28" s="3"/>
      <c r="R28" s="4" t="s">
        <v>57</v>
      </c>
      <c r="V28" s="263"/>
      <c r="W28" s="264"/>
      <c r="X28" s="264"/>
      <c r="Y28" s="264"/>
      <c r="Z28" s="264"/>
      <c r="AA28" s="264"/>
      <c r="AB28" s="264"/>
      <c r="AC28" s="264"/>
      <c r="AD28" s="264"/>
      <c r="AE28" s="264"/>
      <c r="AF28" s="264"/>
      <c r="AL28" s="6"/>
      <c r="AM28" s="6"/>
      <c r="AN28" s="6"/>
      <c r="AO28" s="6"/>
      <c r="AP28" s="6"/>
      <c r="AQ28" s="6"/>
      <c r="AR28" s="6"/>
      <c r="AS28" s="6"/>
      <c r="AT28" s="6"/>
      <c r="AU28" s="6"/>
    </row>
    <row r="29" spans="38:47" ht="19.5" customHeight="1">
      <c r="AL29" s="6"/>
      <c r="AM29" s="6"/>
      <c r="AN29" s="6"/>
      <c r="AO29" s="6"/>
      <c r="AP29" s="6"/>
      <c r="AQ29" s="6"/>
      <c r="AR29" s="6"/>
      <c r="AS29" s="6"/>
      <c r="AT29" s="6"/>
      <c r="AU29" s="6"/>
    </row>
    <row r="30" spans="4:47" ht="24.75" customHeight="1">
      <c r="D30" s="3" t="s">
        <v>60</v>
      </c>
      <c r="F30" s="1" t="s">
        <v>69</v>
      </c>
      <c r="R30" s="4" t="s">
        <v>56</v>
      </c>
      <c r="V30" s="265"/>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6"/>
      <c r="AU30" s="6"/>
    </row>
    <row r="31" spans="18:47" ht="24.75" customHeight="1">
      <c r="R31" s="4" t="s">
        <v>57</v>
      </c>
      <c r="V31" s="263"/>
      <c r="W31" s="264"/>
      <c r="X31" s="264"/>
      <c r="Y31" s="264"/>
      <c r="Z31" s="264"/>
      <c r="AA31" s="264"/>
      <c r="AB31" s="264"/>
      <c r="AC31" s="264"/>
      <c r="AD31" s="264"/>
      <c r="AE31" s="264"/>
      <c r="AF31" s="264"/>
      <c r="AL31" s="6"/>
      <c r="AM31" s="6"/>
      <c r="AN31" s="6"/>
      <c r="AO31" s="6"/>
      <c r="AP31" s="6"/>
      <c r="AQ31" s="6"/>
      <c r="AR31" s="6"/>
      <c r="AS31" s="6"/>
      <c r="AT31" s="6"/>
      <c r="AU31" s="6"/>
    </row>
    <row r="32" spans="2:47" ht="13.5">
      <c r="B32" s="6"/>
      <c r="C32" s="6"/>
      <c r="D32" s="6"/>
      <c r="E32" s="6"/>
      <c r="F32" s="6"/>
      <c r="G32" s="6"/>
      <c r="H32" s="6"/>
      <c r="I32" s="6"/>
      <c r="J32" s="7"/>
      <c r="K32" s="7"/>
      <c r="L32" s="7"/>
      <c r="M32" s="7"/>
      <c r="N32" s="7"/>
      <c r="O32" s="7"/>
      <c r="P32" s="7"/>
      <c r="Q32" s="7"/>
      <c r="R32" s="7"/>
      <c r="S32" s="7"/>
      <c r="T32" s="7"/>
      <c r="U32" s="7"/>
      <c r="V32" s="7"/>
      <c r="W32" s="7"/>
      <c r="X32" s="6"/>
      <c r="Y32" s="6"/>
      <c r="Z32" s="6"/>
      <c r="AA32" s="6"/>
      <c r="AB32" s="6"/>
      <c r="AC32" s="6"/>
      <c r="AD32" s="6"/>
      <c r="AE32" s="6"/>
      <c r="AF32" s="6"/>
      <c r="AG32" s="6"/>
      <c r="AH32" s="6"/>
      <c r="AI32" s="6"/>
      <c r="AJ32" s="6"/>
      <c r="AK32" s="6"/>
      <c r="AL32" s="6"/>
      <c r="AM32" s="6"/>
      <c r="AN32" s="6"/>
      <c r="AO32" s="6"/>
      <c r="AP32" s="6"/>
      <c r="AQ32" s="6"/>
      <c r="AR32" s="6"/>
      <c r="AS32" s="6"/>
      <c r="AT32" s="6"/>
      <c r="AU32" s="6"/>
    </row>
    <row r="33" spans="2:47" ht="12.75" customHeight="1">
      <c r="B33" s="6"/>
      <c r="C33" s="15" t="s">
        <v>70</v>
      </c>
      <c r="D33" s="16"/>
      <c r="E33" s="16"/>
      <c r="F33" s="6"/>
      <c r="G33" s="6"/>
      <c r="H33" s="6"/>
      <c r="I33" s="6"/>
      <c r="J33" s="7"/>
      <c r="K33" s="7"/>
      <c r="L33" s="7"/>
      <c r="M33" s="7"/>
      <c r="N33" s="7"/>
      <c r="O33" s="7"/>
      <c r="P33" s="7"/>
      <c r="Q33" s="7"/>
      <c r="R33" s="7"/>
      <c r="S33" s="7"/>
      <c r="T33" s="7"/>
      <c r="U33" s="7"/>
      <c r="V33" s="7"/>
      <c r="W33" s="7"/>
      <c r="X33" s="6"/>
      <c r="Y33" s="6"/>
      <c r="Z33" s="6"/>
      <c r="AA33" s="6"/>
      <c r="AB33" s="6"/>
      <c r="AC33" s="6"/>
      <c r="AD33" s="6"/>
      <c r="AE33" s="6"/>
      <c r="AF33" s="6"/>
      <c r="AG33" s="6"/>
      <c r="AH33" s="6"/>
      <c r="AI33" s="6"/>
      <c r="AJ33" s="6"/>
      <c r="AK33" s="6"/>
      <c r="AL33" s="6"/>
      <c r="AM33" s="6"/>
      <c r="AN33" s="6"/>
      <c r="AO33" s="6"/>
      <c r="AP33" s="6"/>
      <c r="AQ33" s="6"/>
      <c r="AR33" s="6"/>
      <c r="AS33" s="6"/>
      <c r="AT33" s="6"/>
      <c r="AU33" s="6"/>
    </row>
    <row r="34" spans="2:47" ht="12.75" customHeight="1">
      <c r="B34" s="6"/>
      <c r="C34" s="16"/>
      <c r="D34" s="15" t="s">
        <v>71</v>
      </c>
      <c r="E34" s="16"/>
      <c r="F34" s="6"/>
      <c r="G34" s="6"/>
      <c r="H34" s="6"/>
      <c r="I34" s="6"/>
      <c r="J34" s="7"/>
      <c r="K34" s="7"/>
      <c r="L34" s="7"/>
      <c r="M34" s="7"/>
      <c r="N34" s="7"/>
      <c r="O34" s="7"/>
      <c r="P34" s="7"/>
      <c r="Q34" s="7"/>
      <c r="R34" s="7"/>
      <c r="S34" s="7"/>
      <c r="T34" s="7"/>
      <c r="U34" s="7"/>
      <c r="V34" s="7"/>
      <c r="W34" s="7"/>
      <c r="X34" s="6"/>
      <c r="Y34" s="6"/>
      <c r="Z34" s="6"/>
      <c r="AA34" s="6"/>
      <c r="AB34" s="6"/>
      <c r="AC34" s="6"/>
      <c r="AD34" s="6"/>
      <c r="AE34" s="6"/>
      <c r="AF34" s="6"/>
      <c r="AG34" s="6"/>
      <c r="AH34" s="6"/>
      <c r="AI34" s="6"/>
      <c r="AJ34" s="6"/>
      <c r="AK34" s="6"/>
      <c r="AL34" s="6"/>
      <c r="AM34" s="6"/>
      <c r="AN34" s="6"/>
      <c r="AO34" s="6"/>
      <c r="AP34" s="6"/>
      <c r="AQ34" s="6"/>
      <c r="AR34" s="6"/>
      <c r="AS34" s="6"/>
      <c r="AT34" s="6"/>
      <c r="AU34" s="6"/>
    </row>
    <row r="35" spans="2:47" ht="12.75" customHeight="1">
      <c r="B35" s="6"/>
      <c r="C35" s="16"/>
      <c r="D35" s="15" t="s">
        <v>82</v>
      </c>
      <c r="E35" s="16"/>
      <c r="F35" s="6"/>
      <c r="G35" s="6"/>
      <c r="H35" s="6"/>
      <c r="I35" s="6"/>
      <c r="J35" s="7"/>
      <c r="K35" s="7"/>
      <c r="L35" s="7"/>
      <c r="M35" s="7"/>
      <c r="N35" s="7"/>
      <c r="O35" s="7"/>
      <c r="P35" s="7"/>
      <c r="Q35" s="7"/>
      <c r="R35" s="7"/>
      <c r="S35" s="7"/>
      <c r="T35" s="7"/>
      <c r="U35" s="7"/>
      <c r="V35" s="7"/>
      <c r="W35" s="7"/>
      <c r="X35" s="6"/>
      <c r="Y35" s="6"/>
      <c r="Z35" s="6"/>
      <c r="AA35" s="6"/>
      <c r="AB35" s="6"/>
      <c r="AC35" s="6"/>
      <c r="AD35" s="6"/>
      <c r="AE35" s="6"/>
      <c r="AF35" s="6"/>
      <c r="AG35" s="6"/>
      <c r="AH35" s="6"/>
      <c r="AI35" s="6"/>
      <c r="AJ35" s="6"/>
      <c r="AK35" s="6"/>
      <c r="AL35" s="6"/>
      <c r="AM35" s="6"/>
      <c r="AN35" s="6"/>
      <c r="AO35" s="6"/>
      <c r="AP35" s="6"/>
      <c r="AQ35" s="6"/>
      <c r="AR35" s="6"/>
      <c r="AS35" s="6"/>
      <c r="AT35" s="6"/>
      <c r="AU35" s="6"/>
    </row>
    <row r="36" spans="2:47" ht="13.5">
      <c r="B36" s="6"/>
      <c r="C36" s="6"/>
      <c r="D36" s="6"/>
      <c r="E36" s="6"/>
      <c r="F36" s="6"/>
      <c r="G36" s="6"/>
      <c r="H36" s="6"/>
      <c r="I36" s="6"/>
      <c r="J36" s="7"/>
      <c r="K36" s="7"/>
      <c r="L36" s="7"/>
      <c r="M36" s="7"/>
      <c r="N36" s="7"/>
      <c r="O36" s="7"/>
      <c r="P36" s="7"/>
      <c r="Q36" s="7"/>
      <c r="R36" s="7"/>
      <c r="S36" s="7"/>
      <c r="T36" s="7"/>
      <c r="U36" s="7"/>
      <c r="V36" s="7"/>
      <c r="W36" s="7"/>
      <c r="X36" s="6"/>
      <c r="Y36" s="6"/>
      <c r="Z36" s="6"/>
      <c r="AA36" s="6"/>
      <c r="AB36" s="6"/>
      <c r="AC36" s="6"/>
      <c r="AD36" s="6"/>
      <c r="AE36" s="6"/>
      <c r="AF36" s="6"/>
      <c r="AG36" s="6"/>
      <c r="AH36" s="6"/>
      <c r="AI36" s="6"/>
      <c r="AJ36" s="6"/>
      <c r="AK36" s="6"/>
      <c r="AL36" s="6"/>
      <c r="AM36" s="6"/>
      <c r="AN36" s="6"/>
      <c r="AO36" s="6"/>
      <c r="AP36" s="6"/>
      <c r="AQ36" s="6"/>
      <c r="AR36" s="6"/>
      <c r="AS36" s="6"/>
      <c r="AT36" s="6"/>
      <c r="AU36" s="6"/>
    </row>
    <row r="37" spans="2:47" ht="13.5">
      <c r="B37" s="6"/>
      <c r="C37" s="6"/>
      <c r="D37" s="6"/>
      <c r="E37" s="6"/>
      <c r="F37" s="6"/>
      <c r="G37" s="6"/>
      <c r="H37" s="6"/>
      <c r="I37" s="6"/>
      <c r="J37" s="7"/>
      <c r="K37" s="7"/>
      <c r="L37" s="7"/>
      <c r="M37" s="7"/>
      <c r="N37" s="7"/>
      <c r="O37" s="7"/>
      <c r="P37" s="7"/>
      <c r="Q37" s="7"/>
      <c r="R37" s="7"/>
      <c r="S37" s="7"/>
      <c r="T37" s="7"/>
      <c r="U37" s="7"/>
      <c r="V37" s="7"/>
      <c r="W37" s="7"/>
      <c r="X37" s="6"/>
      <c r="Y37" s="6"/>
      <c r="Z37" s="6"/>
      <c r="AA37" s="6"/>
      <c r="AB37" s="6"/>
      <c r="AC37" s="6"/>
      <c r="AD37" s="6"/>
      <c r="AE37" s="6"/>
      <c r="AF37" s="6"/>
      <c r="AG37" s="6"/>
      <c r="AH37" s="6"/>
      <c r="AI37" s="6"/>
      <c r="AJ37" s="6"/>
      <c r="AK37" s="6"/>
      <c r="AL37" s="6"/>
      <c r="AM37" s="6"/>
      <c r="AN37" s="6"/>
      <c r="AO37" s="6"/>
      <c r="AP37" s="6"/>
      <c r="AQ37" s="6"/>
      <c r="AR37" s="6"/>
      <c r="AS37" s="6"/>
      <c r="AT37" s="6"/>
      <c r="AU37" s="6"/>
    </row>
    <row r="38" spans="2:47" ht="13.5">
      <c r="B38" s="6"/>
      <c r="C38" s="6"/>
      <c r="D38" s="6"/>
      <c r="E38" s="6"/>
      <c r="F38" s="6"/>
      <c r="G38" s="6"/>
      <c r="H38" s="6"/>
      <c r="I38" s="6"/>
      <c r="J38" s="7"/>
      <c r="K38" s="7"/>
      <c r="L38" s="7"/>
      <c r="M38" s="7"/>
      <c r="N38" s="7"/>
      <c r="O38" s="7"/>
      <c r="P38" s="7"/>
      <c r="Q38" s="7"/>
      <c r="R38" s="7"/>
      <c r="S38" s="7"/>
      <c r="T38" s="7"/>
      <c r="U38" s="7"/>
      <c r="V38" s="7"/>
      <c r="W38" s="7"/>
      <c r="X38" s="6"/>
      <c r="Y38" s="6"/>
      <c r="Z38" s="6"/>
      <c r="AA38" s="6"/>
      <c r="AB38" s="6"/>
      <c r="AC38" s="6"/>
      <c r="AD38" s="6"/>
      <c r="AE38" s="6"/>
      <c r="AF38" s="6"/>
      <c r="AG38" s="6"/>
      <c r="AH38" s="6"/>
      <c r="AI38" s="6"/>
      <c r="AJ38" s="6"/>
      <c r="AK38" s="6"/>
      <c r="AL38" s="6"/>
      <c r="AM38" s="6"/>
      <c r="AN38" s="6"/>
      <c r="AO38" s="6"/>
      <c r="AP38" s="6"/>
      <c r="AQ38" s="6"/>
      <c r="AR38" s="6"/>
      <c r="AS38" s="6"/>
      <c r="AT38" s="6"/>
      <c r="AU38" s="6"/>
    </row>
    <row r="39" spans="2:47" ht="13.5">
      <c r="B39" s="6"/>
      <c r="C39" s="6"/>
      <c r="D39" s="6"/>
      <c r="E39" s="6"/>
      <c r="F39" s="6"/>
      <c r="G39" s="6"/>
      <c r="H39" s="6"/>
      <c r="I39" s="6"/>
      <c r="J39" s="7"/>
      <c r="K39" s="7"/>
      <c r="L39" s="7"/>
      <c r="M39" s="7"/>
      <c r="N39" s="7"/>
      <c r="O39" s="7"/>
      <c r="P39" s="7"/>
      <c r="Q39" s="7"/>
      <c r="R39" s="7"/>
      <c r="S39" s="7"/>
      <c r="T39" s="7"/>
      <c r="U39" s="7"/>
      <c r="V39" s="7"/>
      <c r="W39" s="7"/>
      <c r="X39" s="6"/>
      <c r="Y39" s="6"/>
      <c r="Z39" s="6"/>
      <c r="AA39" s="6"/>
      <c r="AB39" s="6"/>
      <c r="AC39" s="6"/>
      <c r="AD39" s="6"/>
      <c r="AE39" s="6"/>
      <c r="AF39" s="6"/>
      <c r="AG39" s="6"/>
      <c r="AH39" s="6"/>
      <c r="AI39" s="6"/>
      <c r="AJ39" s="6"/>
      <c r="AK39" s="6"/>
      <c r="AL39" s="6"/>
      <c r="AM39" s="6"/>
      <c r="AN39" s="6"/>
      <c r="AO39" s="6"/>
      <c r="AP39" s="6"/>
      <c r="AQ39" s="6"/>
      <c r="AR39" s="6"/>
      <c r="AS39" s="6"/>
      <c r="AT39" s="6"/>
      <c r="AU39" s="6"/>
    </row>
  </sheetData>
  <sheetProtection/>
  <mergeCells count="93">
    <mergeCell ref="V31:AF31"/>
    <mergeCell ref="V30:AS30"/>
    <mergeCell ref="V27:AS27"/>
    <mergeCell ref="V25:AJ25"/>
    <mergeCell ref="H25:I25"/>
    <mergeCell ref="K25:L25"/>
    <mergeCell ref="N25:O25"/>
    <mergeCell ref="V28:AF28"/>
    <mergeCell ref="AH5:AU6"/>
    <mergeCell ref="Z8:AG8"/>
    <mergeCell ref="AH8:AU8"/>
    <mergeCell ref="Z9:AG9"/>
    <mergeCell ref="AH9:AU9"/>
    <mergeCell ref="Z10:AG10"/>
    <mergeCell ref="Z7:AG7"/>
    <mergeCell ref="AH7:AU7"/>
    <mergeCell ref="AH10:AU10"/>
    <mergeCell ref="AH11:AU11"/>
    <mergeCell ref="Z12:AG12"/>
    <mergeCell ref="Z13:AG13"/>
    <mergeCell ref="Z14:AG14"/>
    <mergeCell ref="Z15:AG15"/>
    <mergeCell ref="Z11:AG11"/>
    <mergeCell ref="AH12:AU12"/>
    <mergeCell ref="AH13:AU13"/>
    <mergeCell ref="AH14:AU14"/>
    <mergeCell ref="AH15:AU15"/>
    <mergeCell ref="Z16:AG16"/>
    <mergeCell ref="Z17:AG17"/>
    <mergeCell ref="Z18:AG18"/>
    <mergeCell ref="Z19:AG19"/>
    <mergeCell ref="Z20:AG20"/>
    <mergeCell ref="AH16:AU16"/>
    <mergeCell ref="AH17:AU17"/>
    <mergeCell ref="AH18:AU18"/>
    <mergeCell ref="AH21:AU21"/>
    <mergeCell ref="AH19:AU19"/>
    <mergeCell ref="AH20:AU20"/>
    <mergeCell ref="AH22:AU22"/>
    <mergeCell ref="B22:I22"/>
    <mergeCell ref="J22:P22"/>
    <mergeCell ref="R22:Y22"/>
    <mergeCell ref="B21:I21"/>
    <mergeCell ref="J21:P21"/>
    <mergeCell ref="R21:Y21"/>
    <mergeCell ref="Z21:AG21"/>
    <mergeCell ref="Z22:AG22"/>
    <mergeCell ref="B20:I20"/>
    <mergeCell ref="J20:P20"/>
    <mergeCell ref="R20:Y20"/>
    <mergeCell ref="B19:I19"/>
    <mergeCell ref="J19:P19"/>
    <mergeCell ref="R19:Y19"/>
    <mergeCell ref="B18:I18"/>
    <mergeCell ref="J18:P18"/>
    <mergeCell ref="R18:Y18"/>
    <mergeCell ref="B17:I17"/>
    <mergeCell ref="J17:P17"/>
    <mergeCell ref="R17:Y17"/>
    <mergeCell ref="B16:I16"/>
    <mergeCell ref="J16:P16"/>
    <mergeCell ref="R16:Y16"/>
    <mergeCell ref="B15:I15"/>
    <mergeCell ref="J15:P15"/>
    <mergeCell ref="R15:Y15"/>
    <mergeCell ref="B14:I14"/>
    <mergeCell ref="J14:P14"/>
    <mergeCell ref="R14:Y14"/>
    <mergeCell ref="B13:I13"/>
    <mergeCell ref="J13:P13"/>
    <mergeCell ref="R13:Y13"/>
    <mergeCell ref="B12:I12"/>
    <mergeCell ref="J12:P12"/>
    <mergeCell ref="R12:Y12"/>
    <mergeCell ref="B11:I11"/>
    <mergeCell ref="J11:P11"/>
    <mergeCell ref="R11:Y11"/>
    <mergeCell ref="B10:I10"/>
    <mergeCell ref="J10:P10"/>
    <mergeCell ref="R10:Y10"/>
    <mergeCell ref="B9:I9"/>
    <mergeCell ref="J9:P9"/>
    <mergeCell ref="R9:Y9"/>
    <mergeCell ref="B5:I6"/>
    <mergeCell ref="J5:Q6"/>
    <mergeCell ref="R5:Y6"/>
    <mergeCell ref="Z5:AG6"/>
    <mergeCell ref="B8:I8"/>
    <mergeCell ref="J8:P8"/>
    <mergeCell ref="R8:Y8"/>
    <mergeCell ref="B7:I7"/>
    <mergeCell ref="J7:P7"/>
    <mergeCell ref="R7:Y7"/>
  </mergeCells>
  <printOptions/>
  <pageMargins left="0.7874015748031497" right="0.3937007874015748" top="0.984251968503937" bottom="0.1968503937007874" header="0.31496062992125984" footer="0.31496062992125984"/>
  <pageSetup horizontalDpi="600" verticalDpi="600" orientation="portrait" paperSize="8" scale="108" r:id="rId2"/>
  <drawing r:id="rId1"/>
</worksheet>
</file>

<file path=xl/worksheets/sheet4.xml><?xml version="1.0" encoding="utf-8"?>
<worksheet xmlns="http://schemas.openxmlformats.org/spreadsheetml/2006/main" xmlns:r="http://schemas.openxmlformats.org/officeDocument/2006/relationships">
  <dimension ref="B2:AU33"/>
  <sheetViews>
    <sheetView view="pageBreakPreview" zoomScale="110" zoomScaleSheetLayoutView="110" zoomScalePageLayoutView="0" workbookViewId="0" topLeftCell="A1">
      <selection activeCell="X6" sqref="X6:AU6"/>
      <selection activeCell="A1" sqref="A1"/>
      <selection activeCell="A1" sqref="A1"/>
    </sheetView>
  </sheetViews>
  <sheetFormatPr defaultColWidth="9.00390625" defaultRowHeight="15"/>
  <cols>
    <col min="1" max="1" width="3.57421875" style="1" customWidth="1"/>
    <col min="2" max="9" width="2.57421875" style="1" customWidth="1"/>
    <col min="10" max="23" width="2.57421875" style="2" customWidth="1"/>
    <col min="24" max="47" width="2.57421875" style="1" customWidth="1"/>
    <col min="48" max="56" width="3.57421875" style="1" customWidth="1"/>
    <col min="57" max="16384" width="9.00390625" style="1" customWidth="1"/>
  </cols>
  <sheetData>
    <row r="2" spans="2:40" ht="19.5" customHeight="1">
      <c r="B2" s="6"/>
      <c r="C2" s="6"/>
      <c r="D2" s="6"/>
      <c r="E2" s="6"/>
      <c r="F2" s="6"/>
      <c r="G2" s="6"/>
      <c r="H2" s="6"/>
      <c r="I2" s="6"/>
      <c r="J2" s="7"/>
      <c r="K2" s="7"/>
      <c r="L2" s="7"/>
      <c r="M2" s="7"/>
      <c r="N2" s="7"/>
      <c r="O2" s="7"/>
      <c r="P2" s="7"/>
      <c r="Q2" s="7"/>
      <c r="R2" s="7"/>
      <c r="S2" s="7"/>
      <c r="T2" s="7"/>
      <c r="U2" s="7"/>
      <c r="V2" s="7"/>
      <c r="W2" s="7"/>
      <c r="X2" s="6"/>
      <c r="Y2" s="6"/>
      <c r="Z2" s="6"/>
      <c r="AA2" s="6"/>
      <c r="AB2" s="6"/>
      <c r="AC2" s="6"/>
      <c r="AD2" s="6"/>
      <c r="AE2" s="6"/>
      <c r="AF2" s="6"/>
      <c r="AG2" s="6"/>
      <c r="AH2" s="6"/>
      <c r="AI2" s="6"/>
      <c r="AJ2" s="6"/>
      <c r="AK2" s="6"/>
      <c r="AL2" s="6"/>
      <c r="AM2" s="6"/>
      <c r="AN2" s="6"/>
    </row>
    <row r="3" spans="2:40" ht="52.5" customHeight="1">
      <c r="B3" s="8"/>
      <c r="C3" s="14" t="s">
        <v>72</v>
      </c>
      <c r="D3" s="9"/>
      <c r="E3" s="9"/>
      <c r="F3" s="9"/>
      <c r="G3" s="9"/>
      <c r="H3" s="9"/>
      <c r="I3" s="6"/>
      <c r="J3" s="7"/>
      <c r="K3" s="6"/>
      <c r="L3" s="6"/>
      <c r="M3" s="6"/>
      <c r="N3" s="6"/>
      <c r="O3" s="6"/>
      <c r="P3" s="7"/>
      <c r="Q3" s="7"/>
      <c r="R3" s="7"/>
      <c r="S3" s="7"/>
      <c r="T3" s="7"/>
      <c r="U3" s="7"/>
      <c r="V3" s="7"/>
      <c r="W3" s="7"/>
      <c r="X3" s="6"/>
      <c r="Y3" s="6"/>
      <c r="Z3" s="6"/>
      <c r="AA3" s="6"/>
      <c r="AB3" s="6"/>
      <c r="AC3" s="6"/>
      <c r="AD3" s="6"/>
      <c r="AE3" s="6"/>
      <c r="AF3" s="6"/>
      <c r="AG3" s="6"/>
      <c r="AH3" s="6"/>
      <c r="AI3" s="6"/>
      <c r="AJ3" s="6"/>
      <c r="AK3" s="6"/>
      <c r="AL3" s="6"/>
      <c r="AM3" s="6"/>
      <c r="AN3" s="6"/>
    </row>
    <row r="4" ht="16.5" customHeight="1" thickBot="1"/>
    <row r="5" spans="2:47" ht="49.5" customHeight="1">
      <c r="B5" s="279" t="s">
        <v>83</v>
      </c>
      <c r="C5" s="277"/>
      <c r="D5" s="277"/>
      <c r="E5" s="277"/>
      <c r="F5" s="277"/>
      <c r="G5" s="277"/>
      <c r="H5" s="277"/>
      <c r="I5" s="277"/>
      <c r="J5" s="277"/>
      <c r="K5" s="277"/>
      <c r="L5" s="277"/>
      <c r="M5" s="277"/>
      <c r="N5" s="277"/>
      <c r="O5" s="277"/>
      <c r="P5" s="277"/>
      <c r="Q5" s="277"/>
      <c r="R5" s="277"/>
      <c r="S5" s="277"/>
      <c r="T5" s="277"/>
      <c r="U5" s="277"/>
      <c r="V5" s="277"/>
      <c r="W5" s="277"/>
      <c r="X5" s="277" t="s">
        <v>73</v>
      </c>
      <c r="Y5" s="277"/>
      <c r="Z5" s="277"/>
      <c r="AA5" s="277"/>
      <c r="AB5" s="277"/>
      <c r="AC5" s="277"/>
      <c r="AD5" s="277"/>
      <c r="AE5" s="277"/>
      <c r="AF5" s="277"/>
      <c r="AG5" s="277"/>
      <c r="AH5" s="277"/>
      <c r="AI5" s="277"/>
      <c r="AJ5" s="277"/>
      <c r="AK5" s="277"/>
      <c r="AL5" s="277"/>
      <c r="AM5" s="277"/>
      <c r="AN5" s="277"/>
      <c r="AO5" s="277"/>
      <c r="AP5" s="277"/>
      <c r="AQ5" s="277"/>
      <c r="AR5" s="277"/>
      <c r="AS5" s="277"/>
      <c r="AT5" s="277"/>
      <c r="AU5" s="278"/>
    </row>
    <row r="6" spans="2:47" ht="49.5" customHeight="1">
      <c r="B6" s="275" t="s">
        <v>211</v>
      </c>
      <c r="C6" s="276"/>
      <c r="D6" s="276"/>
      <c r="E6" s="276"/>
      <c r="F6" s="276"/>
      <c r="G6" s="276"/>
      <c r="H6" s="276"/>
      <c r="I6" s="276"/>
      <c r="J6" s="276"/>
      <c r="K6" s="276"/>
      <c r="L6" s="276"/>
      <c r="M6" s="276"/>
      <c r="N6" s="276"/>
      <c r="O6" s="276"/>
      <c r="P6" s="276"/>
      <c r="Q6" s="276"/>
      <c r="R6" s="276"/>
      <c r="S6" s="276"/>
      <c r="T6" s="276"/>
      <c r="U6" s="276"/>
      <c r="V6" s="276"/>
      <c r="W6" s="276"/>
      <c r="X6" s="273" t="s">
        <v>195</v>
      </c>
      <c r="Y6" s="273"/>
      <c r="Z6" s="273"/>
      <c r="AA6" s="273"/>
      <c r="AB6" s="273"/>
      <c r="AC6" s="273"/>
      <c r="AD6" s="273"/>
      <c r="AE6" s="273"/>
      <c r="AF6" s="273"/>
      <c r="AG6" s="273"/>
      <c r="AH6" s="273"/>
      <c r="AI6" s="273"/>
      <c r="AJ6" s="273"/>
      <c r="AK6" s="273"/>
      <c r="AL6" s="273"/>
      <c r="AM6" s="273"/>
      <c r="AN6" s="273"/>
      <c r="AO6" s="273"/>
      <c r="AP6" s="273"/>
      <c r="AQ6" s="273"/>
      <c r="AR6" s="273"/>
      <c r="AS6" s="273"/>
      <c r="AT6" s="273"/>
      <c r="AU6" s="274"/>
    </row>
    <row r="7" spans="2:47" ht="49.5" customHeight="1">
      <c r="B7" s="275"/>
      <c r="C7" s="276"/>
      <c r="D7" s="276"/>
      <c r="E7" s="276"/>
      <c r="F7" s="276"/>
      <c r="G7" s="276"/>
      <c r="H7" s="276"/>
      <c r="I7" s="276"/>
      <c r="J7" s="276"/>
      <c r="K7" s="276"/>
      <c r="L7" s="276"/>
      <c r="M7" s="276"/>
      <c r="N7" s="276"/>
      <c r="O7" s="276"/>
      <c r="P7" s="276"/>
      <c r="Q7" s="276"/>
      <c r="R7" s="276"/>
      <c r="S7" s="276"/>
      <c r="T7" s="276"/>
      <c r="U7" s="276"/>
      <c r="V7" s="276"/>
      <c r="W7" s="276"/>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4"/>
    </row>
    <row r="8" spans="2:47" ht="49.5" customHeight="1">
      <c r="B8" s="275"/>
      <c r="C8" s="276"/>
      <c r="D8" s="276"/>
      <c r="E8" s="276"/>
      <c r="F8" s="276"/>
      <c r="G8" s="276"/>
      <c r="H8" s="276"/>
      <c r="I8" s="276"/>
      <c r="J8" s="276"/>
      <c r="K8" s="276"/>
      <c r="L8" s="276"/>
      <c r="M8" s="276"/>
      <c r="N8" s="276"/>
      <c r="O8" s="276"/>
      <c r="P8" s="276"/>
      <c r="Q8" s="276"/>
      <c r="R8" s="276"/>
      <c r="S8" s="276"/>
      <c r="T8" s="276"/>
      <c r="U8" s="276"/>
      <c r="V8" s="276"/>
      <c r="W8" s="276"/>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4"/>
    </row>
    <row r="9" spans="2:47" ht="49.5" customHeight="1">
      <c r="B9" s="275"/>
      <c r="C9" s="276"/>
      <c r="D9" s="276"/>
      <c r="E9" s="276"/>
      <c r="F9" s="276"/>
      <c r="G9" s="276"/>
      <c r="H9" s="276"/>
      <c r="I9" s="276"/>
      <c r="J9" s="276"/>
      <c r="K9" s="276"/>
      <c r="L9" s="276"/>
      <c r="M9" s="276"/>
      <c r="N9" s="276"/>
      <c r="O9" s="276"/>
      <c r="P9" s="276"/>
      <c r="Q9" s="276"/>
      <c r="R9" s="276"/>
      <c r="S9" s="276"/>
      <c r="T9" s="276"/>
      <c r="U9" s="276"/>
      <c r="V9" s="276"/>
      <c r="W9" s="276"/>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4"/>
    </row>
    <row r="10" spans="2:47" ht="49.5" customHeight="1">
      <c r="B10" s="275"/>
      <c r="C10" s="276"/>
      <c r="D10" s="276"/>
      <c r="E10" s="276"/>
      <c r="F10" s="276"/>
      <c r="G10" s="276"/>
      <c r="H10" s="276"/>
      <c r="I10" s="276"/>
      <c r="J10" s="276"/>
      <c r="K10" s="276"/>
      <c r="L10" s="276"/>
      <c r="M10" s="276"/>
      <c r="N10" s="276"/>
      <c r="O10" s="276"/>
      <c r="P10" s="276"/>
      <c r="Q10" s="276"/>
      <c r="R10" s="276"/>
      <c r="S10" s="276"/>
      <c r="T10" s="276"/>
      <c r="U10" s="276"/>
      <c r="V10" s="276"/>
      <c r="W10" s="276"/>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4"/>
    </row>
    <row r="11" spans="2:47" ht="49.5" customHeight="1">
      <c r="B11" s="275"/>
      <c r="C11" s="276"/>
      <c r="D11" s="276"/>
      <c r="E11" s="276"/>
      <c r="F11" s="276"/>
      <c r="G11" s="276"/>
      <c r="H11" s="276"/>
      <c r="I11" s="276"/>
      <c r="J11" s="276"/>
      <c r="K11" s="276"/>
      <c r="L11" s="276"/>
      <c r="M11" s="276"/>
      <c r="N11" s="276"/>
      <c r="O11" s="276"/>
      <c r="P11" s="276"/>
      <c r="Q11" s="276"/>
      <c r="R11" s="276"/>
      <c r="S11" s="276"/>
      <c r="T11" s="276"/>
      <c r="U11" s="276"/>
      <c r="V11" s="276"/>
      <c r="W11" s="276"/>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4"/>
    </row>
    <row r="12" spans="2:47" ht="49.5" customHeight="1">
      <c r="B12" s="275"/>
      <c r="C12" s="276"/>
      <c r="D12" s="276"/>
      <c r="E12" s="276"/>
      <c r="F12" s="276"/>
      <c r="G12" s="276"/>
      <c r="H12" s="276"/>
      <c r="I12" s="276"/>
      <c r="J12" s="276"/>
      <c r="K12" s="276"/>
      <c r="L12" s="276"/>
      <c r="M12" s="276"/>
      <c r="N12" s="276"/>
      <c r="O12" s="276"/>
      <c r="P12" s="276"/>
      <c r="Q12" s="276"/>
      <c r="R12" s="276"/>
      <c r="S12" s="276"/>
      <c r="T12" s="276"/>
      <c r="U12" s="276"/>
      <c r="V12" s="276"/>
      <c r="W12" s="276"/>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4"/>
    </row>
    <row r="13" spans="2:47" ht="49.5" customHeight="1">
      <c r="B13" s="275"/>
      <c r="C13" s="276"/>
      <c r="D13" s="276"/>
      <c r="E13" s="276"/>
      <c r="F13" s="276"/>
      <c r="G13" s="276"/>
      <c r="H13" s="276"/>
      <c r="I13" s="276"/>
      <c r="J13" s="276"/>
      <c r="K13" s="276"/>
      <c r="L13" s="276"/>
      <c r="M13" s="276"/>
      <c r="N13" s="276"/>
      <c r="O13" s="276"/>
      <c r="P13" s="276"/>
      <c r="Q13" s="276"/>
      <c r="R13" s="276"/>
      <c r="S13" s="276"/>
      <c r="T13" s="276"/>
      <c r="U13" s="276"/>
      <c r="V13" s="276"/>
      <c r="W13" s="276"/>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4"/>
    </row>
    <row r="14" spans="2:47" ht="49.5" customHeight="1">
      <c r="B14" s="275"/>
      <c r="C14" s="276"/>
      <c r="D14" s="276"/>
      <c r="E14" s="276"/>
      <c r="F14" s="276"/>
      <c r="G14" s="276"/>
      <c r="H14" s="276"/>
      <c r="I14" s="276"/>
      <c r="J14" s="276"/>
      <c r="K14" s="276"/>
      <c r="L14" s="276"/>
      <c r="M14" s="276"/>
      <c r="N14" s="276"/>
      <c r="O14" s="276"/>
      <c r="P14" s="276"/>
      <c r="Q14" s="276"/>
      <c r="R14" s="276"/>
      <c r="S14" s="276"/>
      <c r="T14" s="276"/>
      <c r="U14" s="276"/>
      <c r="V14" s="276"/>
      <c r="W14" s="276"/>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4"/>
    </row>
    <row r="15" spans="2:47" ht="49.5" customHeight="1" thickBot="1">
      <c r="B15" s="269"/>
      <c r="C15" s="270"/>
      <c r="D15" s="270"/>
      <c r="E15" s="270"/>
      <c r="F15" s="270"/>
      <c r="G15" s="270"/>
      <c r="H15" s="270"/>
      <c r="I15" s="270"/>
      <c r="J15" s="270"/>
      <c r="K15" s="270"/>
      <c r="L15" s="270"/>
      <c r="M15" s="270"/>
      <c r="N15" s="270"/>
      <c r="O15" s="270"/>
      <c r="P15" s="270"/>
      <c r="Q15" s="270"/>
      <c r="R15" s="270"/>
      <c r="S15" s="270"/>
      <c r="T15" s="270"/>
      <c r="U15" s="270"/>
      <c r="V15" s="270"/>
      <c r="W15" s="270"/>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2"/>
    </row>
    <row r="16" spans="2:47" ht="49.5" customHeight="1">
      <c r="B16" s="10"/>
      <c r="C16" s="10"/>
      <c r="D16" s="10"/>
      <c r="E16" s="10"/>
      <c r="F16" s="10"/>
      <c r="G16" s="10"/>
      <c r="H16" s="10"/>
      <c r="I16" s="10"/>
      <c r="J16" s="11"/>
      <c r="K16" s="11"/>
      <c r="L16" s="11"/>
      <c r="M16" s="11"/>
      <c r="N16" s="11"/>
      <c r="O16" s="11"/>
      <c r="P16" s="11"/>
      <c r="Q16" s="7"/>
      <c r="R16" s="12"/>
      <c r="S16" s="12"/>
      <c r="T16" s="12"/>
      <c r="U16" s="12"/>
      <c r="V16" s="12"/>
      <c r="W16" s="12"/>
      <c r="X16" s="13"/>
      <c r="Y16" s="13"/>
      <c r="Z16" s="10"/>
      <c r="AA16" s="10"/>
      <c r="AB16" s="10"/>
      <c r="AC16" s="10"/>
      <c r="AD16" s="10"/>
      <c r="AE16" s="10"/>
      <c r="AF16" s="10"/>
      <c r="AG16" s="10"/>
      <c r="AH16" s="10"/>
      <c r="AI16" s="10"/>
      <c r="AJ16" s="10"/>
      <c r="AK16" s="10"/>
      <c r="AL16" s="10"/>
      <c r="AM16" s="10"/>
      <c r="AN16" s="10"/>
      <c r="AO16" s="10"/>
      <c r="AP16" s="10"/>
      <c r="AQ16" s="10"/>
      <c r="AR16" s="10"/>
      <c r="AS16" s="10"/>
      <c r="AT16" s="10"/>
      <c r="AU16" s="10"/>
    </row>
    <row r="17" spans="2:47" ht="49.5" customHeight="1">
      <c r="B17" s="10"/>
      <c r="C17" s="10"/>
      <c r="D17" s="10"/>
      <c r="E17" s="10"/>
      <c r="F17" s="10"/>
      <c r="G17" s="10"/>
      <c r="H17" s="10"/>
      <c r="I17" s="10"/>
      <c r="J17" s="11"/>
      <c r="K17" s="11"/>
      <c r="L17" s="11"/>
      <c r="M17" s="11"/>
      <c r="N17" s="11"/>
      <c r="O17" s="11"/>
      <c r="P17" s="11"/>
      <c r="Q17" s="7"/>
      <c r="R17" s="12"/>
      <c r="S17" s="12"/>
      <c r="T17" s="12"/>
      <c r="U17" s="12"/>
      <c r="V17" s="12"/>
      <c r="W17" s="12"/>
      <c r="X17" s="13"/>
      <c r="Y17" s="13"/>
      <c r="Z17" s="10"/>
      <c r="AA17" s="10"/>
      <c r="AB17" s="10"/>
      <c r="AC17" s="10"/>
      <c r="AD17" s="10"/>
      <c r="AE17" s="10"/>
      <c r="AF17" s="10"/>
      <c r="AG17" s="10"/>
      <c r="AH17" s="10"/>
      <c r="AI17" s="10"/>
      <c r="AJ17" s="10"/>
      <c r="AK17" s="10"/>
      <c r="AL17" s="10"/>
      <c r="AM17" s="10"/>
      <c r="AN17" s="10"/>
      <c r="AO17" s="10"/>
      <c r="AP17" s="10"/>
      <c r="AQ17" s="10"/>
      <c r="AR17" s="10"/>
      <c r="AS17" s="10"/>
      <c r="AT17" s="10"/>
      <c r="AU17" s="10"/>
    </row>
    <row r="18" spans="2:47" ht="49.5" customHeight="1">
      <c r="B18" s="6"/>
      <c r="C18" s="6"/>
      <c r="D18" s="6"/>
      <c r="E18" s="6"/>
      <c r="F18" s="6"/>
      <c r="G18" s="6"/>
      <c r="H18" s="6"/>
      <c r="I18" s="6"/>
      <c r="J18" s="7"/>
      <c r="K18" s="7"/>
      <c r="L18" s="7"/>
      <c r="M18" s="7"/>
      <c r="N18" s="7"/>
      <c r="O18" s="7"/>
      <c r="P18" s="7"/>
      <c r="Q18" s="7"/>
      <c r="R18" s="7"/>
      <c r="S18" s="7"/>
      <c r="T18" s="7"/>
      <c r="U18" s="7"/>
      <c r="V18" s="7"/>
      <c r="W18" s="7"/>
      <c r="X18" s="6"/>
      <c r="Y18" s="6"/>
      <c r="Z18" s="6"/>
      <c r="AA18" s="6"/>
      <c r="AB18" s="6"/>
      <c r="AC18" s="6"/>
      <c r="AD18" s="6"/>
      <c r="AE18" s="6"/>
      <c r="AF18" s="6"/>
      <c r="AG18" s="6"/>
      <c r="AH18" s="6"/>
      <c r="AI18" s="6"/>
      <c r="AJ18" s="6"/>
      <c r="AK18" s="6"/>
      <c r="AL18" s="6"/>
      <c r="AM18" s="6"/>
      <c r="AN18" s="6"/>
      <c r="AO18" s="6"/>
      <c r="AP18" s="6"/>
      <c r="AQ18" s="6"/>
      <c r="AR18" s="6"/>
      <c r="AS18" s="6"/>
      <c r="AT18" s="6"/>
      <c r="AU18" s="6"/>
    </row>
    <row r="19" spans="2:47" ht="19.5" customHeight="1">
      <c r="B19" s="6"/>
      <c r="C19" s="6"/>
      <c r="D19" s="3" t="s">
        <v>59</v>
      </c>
      <c r="E19" s="3"/>
      <c r="F19" s="4" t="s">
        <v>93</v>
      </c>
      <c r="G19" s="5"/>
      <c r="H19" s="268">
        <v>2</v>
      </c>
      <c r="I19" s="268"/>
      <c r="J19" s="2" t="s">
        <v>0</v>
      </c>
      <c r="K19" s="268">
        <v>11</v>
      </c>
      <c r="L19" s="268"/>
      <c r="M19" s="2" t="s">
        <v>1</v>
      </c>
      <c r="N19" s="268">
        <v>15</v>
      </c>
      <c r="O19" s="268"/>
      <c r="P19" s="4" t="s">
        <v>2</v>
      </c>
      <c r="Q19" s="4"/>
      <c r="R19" s="17" t="s">
        <v>66</v>
      </c>
      <c r="S19" s="4"/>
      <c r="T19" s="4"/>
      <c r="U19" s="4"/>
      <c r="V19" s="267" t="s">
        <v>91</v>
      </c>
      <c r="W19" s="267"/>
      <c r="X19" s="267"/>
      <c r="Y19" s="267"/>
      <c r="Z19" s="267"/>
      <c r="AA19" s="267"/>
      <c r="AB19" s="267"/>
      <c r="AC19" s="267"/>
      <c r="AD19" s="267"/>
      <c r="AE19" s="267"/>
      <c r="AF19" s="267"/>
      <c r="AG19" s="267"/>
      <c r="AH19" s="267"/>
      <c r="AI19" s="267"/>
      <c r="AJ19" s="267"/>
      <c r="AM19" s="6"/>
      <c r="AN19" s="6"/>
      <c r="AO19" s="6"/>
      <c r="AP19" s="6"/>
      <c r="AQ19" s="6"/>
      <c r="AR19" s="6"/>
      <c r="AS19" s="6"/>
      <c r="AT19" s="6"/>
      <c r="AU19" s="6"/>
    </row>
    <row r="20" spans="2:47" ht="19.5" customHeight="1">
      <c r="B20" s="6"/>
      <c r="C20" s="6"/>
      <c r="AK20" s="6"/>
      <c r="AL20" s="6"/>
      <c r="AM20" s="6"/>
      <c r="AN20" s="6"/>
      <c r="AO20" s="6"/>
      <c r="AP20" s="6"/>
      <c r="AQ20" s="6"/>
      <c r="AR20" s="6"/>
      <c r="AS20" s="6"/>
      <c r="AT20" s="6"/>
      <c r="AU20" s="6"/>
    </row>
    <row r="21" spans="2:47" ht="13.5">
      <c r="B21" s="6"/>
      <c r="C21" s="6"/>
      <c r="D21" s="3" t="s">
        <v>68</v>
      </c>
      <c r="F21" s="1" t="s">
        <v>67</v>
      </c>
      <c r="R21" s="4" t="s">
        <v>57</v>
      </c>
      <c r="V21" s="263"/>
      <c r="W21" s="264"/>
      <c r="X21" s="264"/>
      <c r="Y21" s="264"/>
      <c r="Z21" s="264"/>
      <c r="AA21" s="264"/>
      <c r="AB21" s="264"/>
      <c r="AC21" s="264"/>
      <c r="AD21" s="264"/>
      <c r="AE21" s="264"/>
      <c r="AK21" s="6"/>
      <c r="AL21" s="6"/>
      <c r="AM21" s="6"/>
      <c r="AN21" s="6"/>
      <c r="AO21" s="6"/>
      <c r="AP21" s="6"/>
      <c r="AQ21" s="6"/>
      <c r="AR21" s="6"/>
      <c r="AS21" s="6"/>
      <c r="AT21" s="6"/>
      <c r="AU21" s="6"/>
    </row>
    <row r="22" spans="2:47" ht="19.5" customHeight="1">
      <c r="B22" s="6"/>
      <c r="C22" s="6"/>
      <c r="AK22" s="6"/>
      <c r="AL22" s="6"/>
      <c r="AM22" s="6"/>
      <c r="AN22" s="6"/>
      <c r="AO22" s="6"/>
      <c r="AP22" s="6"/>
      <c r="AQ22" s="6"/>
      <c r="AR22" s="6"/>
      <c r="AS22" s="6"/>
      <c r="AT22" s="6"/>
      <c r="AU22" s="6"/>
    </row>
    <row r="23" spans="2:47" ht="13.5">
      <c r="B23" s="6"/>
      <c r="C23" s="6"/>
      <c r="D23" s="3" t="s">
        <v>60</v>
      </c>
      <c r="F23" s="1" t="s">
        <v>69</v>
      </c>
      <c r="R23" s="4" t="s">
        <v>57</v>
      </c>
      <c r="V23" s="263"/>
      <c r="W23" s="264"/>
      <c r="X23" s="264"/>
      <c r="Y23" s="264"/>
      <c r="Z23" s="264"/>
      <c r="AA23" s="264"/>
      <c r="AB23" s="264"/>
      <c r="AC23" s="264"/>
      <c r="AD23" s="264"/>
      <c r="AE23" s="264"/>
      <c r="AK23" s="6"/>
      <c r="AL23" s="6"/>
      <c r="AM23" s="6"/>
      <c r="AN23" s="6"/>
      <c r="AO23" s="6"/>
      <c r="AP23" s="6"/>
      <c r="AQ23" s="6"/>
      <c r="AR23" s="6"/>
      <c r="AS23" s="6"/>
      <c r="AT23" s="6"/>
      <c r="AU23" s="6"/>
    </row>
    <row r="24" spans="2:47" ht="49.5" customHeight="1">
      <c r="B24" s="6"/>
      <c r="C24" s="6"/>
      <c r="D24" s="6"/>
      <c r="E24" s="6"/>
      <c r="F24" s="6"/>
      <c r="G24" s="6"/>
      <c r="H24" s="6"/>
      <c r="I24" s="6"/>
      <c r="J24" s="7"/>
      <c r="K24" s="7"/>
      <c r="L24" s="7"/>
      <c r="M24" s="7"/>
      <c r="N24" s="7"/>
      <c r="O24" s="7"/>
      <c r="P24" s="7"/>
      <c r="Q24" s="7"/>
      <c r="R24" s="7"/>
      <c r="S24" s="7"/>
      <c r="T24" s="7"/>
      <c r="U24" s="7"/>
      <c r="V24" s="7"/>
      <c r="W24" s="7"/>
      <c r="X24" s="6"/>
      <c r="Y24" s="6"/>
      <c r="Z24" s="6"/>
      <c r="AA24" s="6"/>
      <c r="AB24" s="6"/>
      <c r="AC24" s="6"/>
      <c r="AD24" s="6"/>
      <c r="AE24" s="6"/>
      <c r="AF24" s="6"/>
      <c r="AG24" s="6"/>
      <c r="AH24" s="6"/>
      <c r="AI24" s="6"/>
      <c r="AJ24" s="6"/>
      <c r="AK24" s="6"/>
      <c r="AL24" s="6"/>
      <c r="AM24" s="6"/>
      <c r="AN24" s="6"/>
      <c r="AO24" s="6"/>
      <c r="AP24" s="6"/>
      <c r="AQ24" s="6"/>
      <c r="AR24" s="6"/>
      <c r="AS24" s="6"/>
      <c r="AT24" s="6"/>
      <c r="AU24" s="6"/>
    </row>
    <row r="25" spans="2:47" ht="49.5" customHeight="1">
      <c r="B25" s="6"/>
      <c r="C25" s="6"/>
      <c r="D25" s="6"/>
      <c r="E25" s="6"/>
      <c r="F25" s="6"/>
      <c r="G25" s="6"/>
      <c r="H25" s="6"/>
      <c r="I25" s="6"/>
      <c r="J25" s="7"/>
      <c r="K25" s="7"/>
      <c r="L25" s="7"/>
      <c r="M25" s="7"/>
      <c r="N25" s="7"/>
      <c r="O25" s="7"/>
      <c r="P25" s="7"/>
      <c r="Q25" s="7"/>
      <c r="R25" s="7"/>
      <c r="S25" s="7"/>
      <c r="T25" s="7"/>
      <c r="U25" s="7"/>
      <c r="V25" s="7"/>
      <c r="W25" s="7"/>
      <c r="X25" s="6"/>
      <c r="Y25" s="6"/>
      <c r="Z25" s="6"/>
      <c r="AA25" s="6"/>
      <c r="AB25" s="6"/>
      <c r="AC25" s="6"/>
      <c r="AD25" s="6"/>
      <c r="AE25" s="6"/>
      <c r="AF25" s="6"/>
      <c r="AG25" s="6"/>
      <c r="AH25" s="6"/>
      <c r="AI25" s="6"/>
      <c r="AJ25" s="6"/>
      <c r="AK25" s="6"/>
      <c r="AL25" s="6"/>
      <c r="AM25" s="6"/>
      <c r="AN25" s="6"/>
      <c r="AO25" s="6"/>
      <c r="AP25" s="6"/>
      <c r="AQ25" s="6"/>
      <c r="AR25" s="6"/>
      <c r="AS25" s="6"/>
      <c r="AT25" s="6"/>
      <c r="AU25" s="6"/>
    </row>
    <row r="26" spans="2:47" ht="12.75" customHeight="1">
      <c r="B26" s="6"/>
      <c r="C26" s="15" t="s">
        <v>70</v>
      </c>
      <c r="D26" s="16"/>
      <c r="E26" s="16"/>
      <c r="F26" s="6"/>
      <c r="G26" s="6"/>
      <c r="H26" s="6"/>
      <c r="I26" s="6"/>
      <c r="J26" s="7"/>
      <c r="K26" s="7"/>
      <c r="L26" s="7"/>
      <c r="M26" s="7"/>
      <c r="N26" s="7"/>
      <c r="O26" s="7"/>
      <c r="P26" s="7"/>
      <c r="Q26" s="7"/>
      <c r="R26" s="7"/>
      <c r="S26" s="7"/>
      <c r="T26" s="7"/>
      <c r="U26" s="7"/>
      <c r="V26" s="7"/>
      <c r="W26" s="7"/>
      <c r="X26" s="6"/>
      <c r="Y26" s="6"/>
      <c r="Z26" s="6"/>
      <c r="AA26" s="6"/>
      <c r="AB26" s="6"/>
      <c r="AC26" s="6"/>
      <c r="AD26" s="6"/>
      <c r="AE26" s="6"/>
      <c r="AF26" s="6"/>
      <c r="AG26" s="6"/>
      <c r="AH26" s="6"/>
      <c r="AI26" s="6"/>
      <c r="AJ26" s="6"/>
      <c r="AK26" s="6"/>
      <c r="AL26" s="6"/>
      <c r="AM26" s="6"/>
      <c r="AN26" s="6"/>
      <c r="AO26" s="6"/>
      <c r="AP26" s="6"/>
      <c r="AQ26" s="6"/>
      <c r="AR26" s="6"/>
      <c r="AS26" s="6"/>
      <c r="AT26" s="6"/>
      <c r="AU26" s="6"/>
    </row>
    <row r="27" spans="2:47" ht="12.75" customHeight="1">
      <c r="B27" s="6"/>
      <c r="C27" s="16"/>
      <c r="D27" s="15" t="s">
        <v>84</v>
      </c>
      <c r="E27" s="16"/>
      <c r="F27" s="6"/>
      <c r="G27" s="6"/>
      <c r="H27" s="6"/>
      <c r="I27" s="6"/>
      <c r="J27" s="7"/>
      <c r="K27" s="7"/>
      <c r="L27" s="7"/>
      <c r="M27" s="7"/>
      <c r="N27" s="7"/>
      <c r="O27" s="7"/>
      <c r="P27" s="7"/>
      <c r="Q27" s="7"/>
      <c r="R27" s="7"/>
      <c r="S27" s="7"/>
      <c r="T27" s="7"/>
      <c r="U27" s="7"/>
      <c r="V27" s="7"/>
      <c r="W27" s="7"/>
      <c r="X27" s="6"/>
      <c r="Y27" s="6"/>
      <c r="Z27" s="6"/>
      <c r="AA27" s="6"/>
      <c r="AB27" s="6"/>
      <c r="AC27" s="6"/>
      <c r="AD27" s="6"/>
      <c r="AE27" s="6"/>
      <c r="AF27" s="6"/>
      <c r="AG27" s="6"/>
      <c r="AH27" s="6"/>
      <c r="AI27" s="6"/>
      <c r="AJ27" s="6"/>
      <c r="AK27" s="6"/>
      <c r="AL27" s="6"/>
      <c r="AM27" s="6"/>
      <c r="AN27" s="6"/>
      <c r="AO27" s="6"/>
      <c r="AP27" s="6"/>
      <c r="AQ27" s="6"/>
      <c r="AR27" s="6"/>
      <c r="AS27" s="6"/>
      <c r="AT27" s="6"/>
      <c r="AU27" s="6"/>
    </row>
    <row r="28" spans="2:47" ht="12.75" customHeight="1">
      <c r="B28" s="6"/>
      <c r="C28" s="16"/>
      <c r="D28" s="15" t="s">
        <v>85</v>
      </c>
      <c r="E28" s="16"/>
      <c r="F28" s="6"/>
      <c r="G28" s="6"/>
      <c r="H28" s="6"/>
      <c r="I28" s="6"/>
      <c r="J28" s="7"/>
      <c r="K28" s="7"/>
      <c r="L28" s="7"/>
      <c r="M28" s="7"/>
      <c r="N28" s="7"/>
      <c r="O28" s="7"/>
      <c r="P28" s="7"/>
      <c r="Q28" s="7"/>
      <c r="R28" s="7"/>
      <c r="S28" s="7"/>
      <c r="T28" s="7"/>
      <c r="U28" s="7"/>
      <c r="V28" s="7"/>
      <c r="W28" s="7"/>
      <c r="X28" s="6"/>
      <c r="Y28" s="6"/>
      <c r="Z28" s="6"/>
      <c r="AA28" s="6"/>
      <c r="AB28" s="6"/>
      <c r="AC28" s="6"/>
      <c r="AD28" s="6"/>
      <c r="AE28" s="6"/>
      <c r="AF28" s="6"/>
      <c r="AG28" s="6"/>
      <c r="AH28" s="6"/>
      <c r="AI28" s="6"/>
      <c r="AJ28" s="6"/>
      <c r="AK28" s="6"/>
      <c r="AL28" s="6"/>
      <c r="AM28" s="6"/>
      <c r="AN28" s="6"/>
      <c r="AO28" s="6"/>
      <c r="AP28" s="6"/>
      <c r="AQ28" s="6"/>
      <c r="AR28" s="6"/>
      <c r="AS28" s="6"/>
      <c r="AT28" s="6"/>
      <c r="AU28" s="6"/>
    </row>
    <row r="29" spans="2:47" ht="12.75" customHeight="1">
      <c r="B29" s="6"/>
      <c r="C29" s="16"/>
      <c r="D29" s="15" t="s">
        <v>88</v>
      </c>
      <c r="E29" s="16"/>
      <c r="F29" s="6"/>
      <c r="G29" s="6"/>
      <c r="H29" s="6"/>
      <c r="I29" s="6"/>
      <c r="J29" s="7"/>
      <c r="K29" s="7"/>
      <c r="L29" s="7"/>
      <c r="M29" s="7"/>
      <c r="N29" s="7"/>
      <c r="O29" s="7"/>
      <c r="P29" s="7"/>
      <c r="Q29" s="7"/>
      <c r="R29" s="7"/>
      <c r="S29" s="7"/>
      <c r="T29" s="7"/>
      <c r="U29" s="7"/>
      <c r="V29" s="7"/>
      <c r="W29" s="7"/>
      <c r="X29" s="6"/>
      <c r="Y29" s="6"/>
      <c r="Z29" s="6"/>
      <c r="AA29" s="6"/>
      <c r="AB29" s="6"/>
      <c r="AC29" s="6"/>
      <c r="AD29" s="6"/>
      <c r="AE29" s="6"/>
      <c r="AF29" s="6"/>
      <c r="AG29" s="6"/>
      <c r="AH29" s="6"/>
      <c r="AI29" s="6"/>
      <c r="AJ29" s="6"/>
      <c r="AK29" s="6"/>
      <c r="AL29" s="6"/>
      <c r="AM29" s="6"/>
      <c r="AN29" s="6"/>
      <c r="AO29" s="6"/>
      <c r="AP29" s="6"/>
      <c r="AQ29" s="6"/>
      <c r="AR29" s="6"/>
      <c r="AS29" s="6"/>
      <c r="AT29" s="6"/>
      <c r="AU29" s="6"/>
    </row>
    <row r="30" spans="2:47" ht="12.75" customHeight="1">
      <c r="B30" s="6"/>
      <c r="C30" s="16"/>
      <c r="D30" s="15" t="s">
        <v>87</v>
      </c>
      <c r="E30" s="16"/>
      <c r="F30" s="6"/>
      <c r="G30" s="6"/>
      <c r="H30" s="6"/>
      <c r="I30" s="6"/>
      <c r="J30" s="7"/>
      <c r="K30" s="7"/>
      <c r="L30" s="7"/>
      <c r="M30" s="7"/>
      <c r="N30" s="7"/>
      <c r="O30" s="7"/>
      <c r="P30" s="7"/>
      <c r="Q30" s="7"/>
      <c r="R30" s="7"/>
      <c r="S30" s="7"/>
      <c r="T30" s="7"/>
      <c r="U30" s="7"/>
      <c r="V30" s="7"/>
      <c r="W30" s="7"/>
      <c r="X30" s="6"/>
      <c r="Y30" s="6"/>
      <c r="Z30" s="6"/>
      <c r="AA30" s="6"/>
      <c r="AB30" s="6"/>
      <c r="AC30" s="6"/>
      <c r="AD30" s="6"/>
      <c r="AE30" s="6"/>
      <c r="AF30" s="6"/>
      <c r="AG30" s="6"/>
      <c r="AH30" s="6"/>
      <c r="AI30" s="6"/>
      <c r="AJ30" s="6"/>
      <c r="AK30" s="6"/>
      <c r="AL30" s="6"/>
      <c r="AM30" s="6"/>
      <c r="AN30" s="6"/>
      <c r="AO30" s="6"/>
      <c r="AP30" s="6"/>
      <c r="AQ30" s="6"/>
      <c r="AR30" s="6"/>
      <c r="AS30" s="6"/>
      <c r="AT30" s="6"/>
      <c r="AU30" s="6"/>
    </row>
    <row r="31" spans="2:47" ht="13.5">
      <c r="B31" s="6"/>
      <c r="C31" s="6"/>
      <c r="D31" s="6"/>
      <c r="E31" s="6"/>
      <c r="F31" s="6"/>
      <c r="G31" s="6"/>
      <c r="H31" s="6"/>
      <c r="I31" s="6"/>
      <c r="J31" s="7"/>
      <c r="K31" s="7"/>
      <c r="L31" s="7"/>
      <c r="M31" s="7"/>
      <c r="N31" s="7"/>
      <c r="O31" s="7"/>
      <c r="P31" s="7"/>
      <c r="Q31" s="7"/>
      <c r="R31" s="7"/>
      <c r="S31" s="7"/>
      <c r="T31" s="7"/>
      <c r="U31" s="7"/>
      <c r="V31" s="7"/>
      <c r="W31" s="7"/>
      <c r="X31" s="6"/>
      <c r="Y31" s="6"/>
      <c r="Z31" s="6"/>
      <c r="AA31" s="6"/>
      <c r="AB31" s="6"/>
      <c r="AC31" s="6"/>
      <c r="AD31" s="6"/>
      <c r="AE31" s="6"/>
      <c r="AF31" s="6"/>
      <c r="AG31" s="6"/>
      <c r="AH31" s="6"/>
      <c r="AI31" s="6"/>
      <c r="AJ31" s="6"/>
      <c r="AK31" s="6"/>
      <c r="AL31" s="6"/>
      <c r="AM31" s="6"/>
      <c r="AN31" s="6"/>
      <c r="AO31" s="6"/>
      <c r="AP31" s="6"/>
      <c r="AQ31" s="6"/>
      <c r="AR31" s="6"/>
      <c r="AS31" s="6"/>
      <c r="AT31" s="6"/>
      <c r="AU31" s="6"/>
    </row>
    <row r="32" spans="2:47" ht="13.5">
      <c r="B32" s="6"/>
      <c r="C32" s="6"/>
      <c r="D32" s="6"/>
      <c r="E32" s="6"/>
      <c r="F32" s="6"/>
      <c r="G32" s="6"/>
      <c r="H32" s="6"/>
      <c r="I32" s="6"/>
      <c r="J32" s="7"/>
      <c r="K32" s="7"/>
      <c r="L32" s="7"/>
      <c r="M32" s="7"/>
      <c r="N32" s="7"/>
      <c r="O32" s="7"/>
      <c r="P32" s="7"/>
      <c r="Q32" s="7"/>
      <c r="R32" s="7"/>
      <c r="S32" s="7"/>
      <c r="T32" s="7"/>
      <c r="U32" s="7"/>
      <c r="V32" s="7"/>
      <c r="W32" s="7"/>
      <c r="X32" s="6"/>
      <c r="Y32" s="6"/>
      <c r="Z32" s="6"/>
      <c r="AA32" s="6"/>
      <c r="AB32" s="6"/>
      <c r="AC32" s="6"/>
      <c r="AD32" s="6"/>
      <c r="AE32" s="6"/>
      <c r="AF32" s="6"/>
      <c r="AG32" s="6"/>
      <c r="AH32" s="6"/>
      <c r="AI32" s="6"/>
      <c r="AJ32" s="6"/>
      <c r="AK32" s="6"/>
      <c r="AL32" s="6"/>
      <c r="AM32" s="6"/>
      <c r="AN32" s="6"/>
      <c r="AO32" s="6"/>
      <c r="AP32" s="6"/>
      <c r="AQ32" s="6"/>
      <c r="AR32" s="6"/>
      <c r="AS32" s="6"/>
      <c r="AT32" s="6"/>
      <c r="AU32" s="6"/>
    </row>
    <row r="33" spans="2:47" ht="13.5">
      <c r="B33" s="6"/>
      <c r="C33" s="6"/>
      <c r="D33" s="6"/>
      <c r="E33" s="6"/>
      <c r="F33" s="6"/>
      <c r="G33" s="6"/>
      <c r="H33" s="6"/>
      <c r="I33" s="6"/>
      <c r="J33" s="7"/>
      <c r="K33" s="7"/>
      <c r="L33" s="7"/>
      <c r="M33" s="7"/>
      <c r="N33" s="7"/>
      <c r="O33" s="7"/>
      <c r="P33" s="7"/>
      <c r="Q33" s="7"/>
      <c r="R33" s="7"/>
      <c r="S33" s="7"/>
      <c r="T33" s="7"/>
      <c r="U33" s="7"/>
      <c r="V33" s="7"/>
      <c r="W33" s="7"/>
      <c r="X33" s="6"/>
      <c r="Y33" s="6"/>
      <c r="Z33" s="6"/>
      <c r="AA33" s="6"/>
      <c r="AB33" s="6"/>
      <c r="AC33" s="6"/>
      <c r="AD33" s="6"/>
      <c r="AE33" s="6"/>
      <c r="AF33" s="6"/>
      <c r="AG33" s="6"/>
      <c r="AH33" s="6"/>
      <c r="AI33" s="6"/>
      <c r="AJ33" s="6"/>
      <c r="AK33" s="6"/>
      <c r="AL33" s="6"/>
      <c r="AM33" s="6"/>
      <c r="AN33" s="6"/>
      <c r="AO33" s="6"/>
      <c r="AP33" s="6"/>
      <c r="AQ33" s="6"/>
      <c r="AR33" s="6"/>
      <c r="AS33" s="6"/>
      <c r="AT33" s="6"/>
      <c r="AU33" s="6"/>
    </row>
  </sheetData>
  <sheetProtection/>
  <mergeCells count="28">
    <mergeCell ref="V21:AE21"/>
    <mergeCell ref="V23:AE23"/>
    <mergeCell ref="H19:I19"/>
    <mergeCell ref="K19:L19"/>
    <mergeCell ref="N19:O19"/>
    <mergeCell ref="V19:AJ19"/>
    <mergeCell ref="B9:W9"/>
    <mergeCell ref="B10:W10"/>
    <mergeCell ref="B11:W11"/>
    <mergeCell ref="X10:AU10"/>
    <mergeCell ref="X9:AU9"/>
    <mergeCell ref="X8:AU8"/>
    <mergeCell ref="X5:AU5"/>
    <mergeCell ref="B5:W5"/>
    <mergeCell ref="B6:W6"/>
    <mergeCell ref="X6:AU6"/>
    <mergeCell ref="B7:W7"/>
    <mergeCell ref="B8:W8"/>
    <mergeCell ref="X7:AU7"/>
    <mergeCell ref="B15:W15"/>
    <mergeCell ref="X15:AU15"/>
    <mergeCell ref="X14:AU14"/>
    <mergeCell ref="X13:AU13"/>
    <mergeCell ref="X12:AU12"/>
    <mergeCell ref="X11:AU11"/>
    <mergeCell ref="B12:W12"/>
    <mergeCell ref="B13:W13"/>
    <mergeCell ref="B14:W14"/>
  </mergeCells>
  <printOptions/>
  <pageMargins left="0.7874015748031497" right="0.3937007874015748" top="0.984251968503937" bottom="0.1968503937007874" header="0.31496062992125984" footer="0.31496062992125984"/>
  <pageSetup horizontalDpi="600" verticalDpi="600" orientation="portrait" paperSize="8" scale="10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行政係</dc:creator>
  <cp:keywords/>
  <dc:description/>
  <cp:lastModifiedBy>user</cp:lastModifiedBy>
  <cp:lastPrinted>2020-11-12T04:48:50Z</cp:lastPrinted>
  <dcterms:created xsi:type="dcterms:W3CDTF">2012-03-06T23:52:29Z</dcterms:created>
  <dcterms:modified xsi:type="dcterms:W3CDTF">2020-11-26T06:23:09Z</dcterms:modified>
  <cp:category/>
  <cp:version/>
  <cp:contentType/>
  <cp:contentStatus/>
</cp:coreProperties>
</file>