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180" windowHeight="8550" activeTab="1"/>
  </bookViews>
  <sheets>
    <sheet name="①申請書様式" sheetId="1" r:id="rId1"/>
    <sheet name="②申請書 数値入力シート" sheetId="2" r:id="rId2"/>
    <sheet name="②（記入例）申請書 数値入力シート" sheetId="3" r:id="rId3"/>
  </sheets>
  <definedNames>
    <definedName name="_xlnm.Print_Area" localSheetId="0">①申請書様式!$A$7:$I$55</definedName>
  </definedNames>
  <calcPr calcId="125725"/>
</workbook>
</file>

<file path=xl/calcChain.xml><?xml version="1.0" encoding="utf-8"?>
<calcChain xmlns="http://schemas.openxmlformats.org/spreadsheetml/2006/main">
  <c r="A43" i="3"/>
  <c r="A37"/>
  <c r="A35"/>
  <c r="A33"/>
  <c r="A31"/>
  <c r="A26"/>
  <c r="A24"/>
  <c r="A22"/>
  <c r="A20"/>
  <c r="A14"/>
  <c r="A13"/>
  <c r="A11"/>
  <c r="A10"/>
  <c r="A8"/>
  <c r="A7"/>
  <c r="A43" i="2"/>
  <c r="A37"/>
  <c r="G30" i="1"/>
  <c r="I29" s="1"/>
  <c r="G28"/>
  <c r="I27" s="1"/>
  <c r="D30"/>
  <c r="F29" s="1"/>
  <c r="D28"/>
  <c r="F27" s="1"/>
  <c r="C30" l="1"/>
  <c r="D29"/>
  <c r="D27"/>
  <c r="B42"/>
  <c r="G29"/>
  <c r="G27"/>
  <c r="D17"/>
  <c r="A8" i="2"/>
  <c r="A10"/>
  <c r="A11"/>
  <c r="A13"/>
  <c r="A14"/>
  <c r="A20"/>
  <c r="A22"/>
  <c r="A24"/>
  <c r="A26"/>
  <c r="A31"/>
  <c r="A33"/>
  <c r="A35"/>
  <c r="A7"/>
  <c r="D12" i="1"/>
  <c r="D13"/>
  <c r="D16"/>
  <c r="D15"/>
  <c r="G54" s="1"/>
  <c r="D14"/>
  <c r="G32" l="1"/>
  <c r="C28"/>
  <c r="C32" s="1"/>
  <c r="D32"/>
  <c r="C27"/>
  <c r="C29"/>
  <c r="G31"/>
  <c r="D31"/>
  <c r="I32" l="1"/>
  <c r="F32"/>
  <c r="C31"/>
  <c r="C37" l="1"/>
</calcChain>
</file>

<file path=xl/sharedStrings.xml><?xml version="1.0" encoding="utf-8"?>
<sst xmlns="http://schemas.openxmlformats.org/spreadsheetml/2006/main" count="126" uniqueCount="71">
  <si>
    <t>１．申請者概要</t>
    <rPh sb="2" eb="5">
      <t>シンセイシャ</t>
    </rPh>
    <rPh sb="5" eb="7">
      <t>ガイヨウ</t>
    </rPh>
    <phoneticPr fontId="2"/>
  </si>
  <si>
    <t>集落協定名</t>
    <rPh sb="0" eb="5">
      <t>シュウラクキョウテイ</t>
    </rPh>
    <phoneticPr fontId="2"/>
  </si>
  <si>
    <t>代表者氏名</t>
    <rPh sb="0" eb="3">
      <t>ダイヒョウシャ</t>
    </rPh>
    <rPh sb="3" eb="5">
      <t>シメイ</t>
    </rPh>
    <phoneticPr fontId="2"/>
  </si>
  <si>
    <t>所在地</t>
    <rPh sb="0" eb="3">
      <t>ショザイチ</t>
    </rPh>
    <phoneticPr fontId="2"/>
  </si>
  <si>
    <t>２．早期交付の基礎となる農用地面積及び交付額</t>
    <rPh sb="2" eb="6">
      <t>ソウキコウフ</t>
    </rPh>
    <rPh sb="7" eb="12">
      <t>キ</t>
    </rPh>
    <rPh sb="12" eb="19">
      <t>ノウヨウ</t>
    </rPh>
    <rPh sb="19" eb="22">
      <t>コウフ</t>
    </rPh>
    <phoneticPr fontId="2"/>
  </si>
  <si>
    <t>区分</t>
    <rPh sb="0" eb="2">
      <t>クブン</t>
    </rPh>
    <phoneticPr fontId="2"/>
  </si>
  <si>
    <t>急傾斜</t>
    <rPh sb="0" eb="3">
      <t>キュウケイシャ</t>
    </rPh>
    <phoneticPr fontId="2"/>
  </si>
  <si>
    <t>計</t>
    <rPh sb="0" eb="1">
      <t>ケイ</t>
    </rPh>
    <phoneticPr fontId="2"/>
  </si>
  <si>
    <t>早期交付の基礎となる農用地面積</t>
    <rPh sb="0" eb="4">
      <t>ソウキコウフ</t>
    </rPh>
    <rPh sb="5" eb="7">
      <t>キソ</t>
    </rPh>
    <rPh sb="10" eb="13">
      <t>ノウヨウチ</t>
    </rPh>
    <rPh sb="13" eb="15">
      <t>メンセキ</t>
    </rPh>
    <phoneticPr fontId="2"/>
  </si>
  <si>
    <t>田</t>
    <rPh sb="0" eb="1">
      <t>タ</t>
    </rPh>
    <phoneticPr fontId="2"/>
  </si>
  <si>
    <t>畑</t>
    <rPh sb="0" eb="1">
      <t>ハタケ</t>
    </rPh>
    <phoneticPr fontId="2"/>
  </si>
  <si>
    <t>面積</t>
    <rPh sb="0" eb="2">
      <t>メンセキ</t>
    </rPh>
    <phoneticPr fontId="2"/>
  </si>
  <si>
    <t>単価</t>
    <rPh sb="0" eb="2">
      <t>タンカ</t>
    </rPh>
    <phoneticPr fontId="2"/>
  </si>
  <si>
    <t>交付額</t>
    <rPh sb="0" eb="3">
      <t>コウフガク</t>
    </rPh>
    <phoneticPr fontId="2"/>
  </si>
  <si>
    <t>面積</t>
    <rPh sb="0" eb="2">
      <t>メンセ</t>
    </rPh>
    <phoneticPr fontId="2"/>
  </si>
  <si>
    <t>単価</t>
    <rPh sb="0" eb="2">
      <t>タ</t>
    </rPh>
    <phoneticPr fontId="2"/>
  </si>
  <si>
    <t>３．早期交付申請額</t>
    <rPh sb="2" eb="4">
      <t>ソウキ</t>
    </rPh>
    <rPh sb="4" eb="6">
      <t>コウフ</t>
    </rPh>
    <rPh sb="6" eb="8">
      <t>シンセイ</t>
    </rPh>
    <rPh sb="8" eb="9">
      <t>ガク</t>
    </rPh>
    <phoneticPr fontId="2"/>
  </si>
  <si>
    <t>４．交付金の活用方法と早期交付の必要性</t>
    <rPh sb="2" eb="5">
      <t>コウフキン</t>
    </rPh>
    <rPh sb="6" eb="8">
      <t>カツヨウ</t>
    </rPh>
    <rPh sb="8" eb="10">
      <t>ホウホウ</t>
    </rPh>
    <rPh sb="11" eb="13">
      <t>ソウキ</t>
    </rPh>
    <rPh sb="13" eb="15">
      <t>コウフ</t>
    </rPh>
    <rPh sb="16" eb="19">
      <t>ヒツヨウセイ</t>
    </rPh>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</si>
  <si>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</si>
  <si>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rPh sb="1" eb="3">
      <t>レイワ</t>
    </rPh>
    <rPh sb="4" eb="6">
      <t>ネンド</t>
    </rPh>
    <rPh sb="11" eb="13">
      <t>ソウキ</t>
    </rPh>
    <rPh sb="13" eb="15">
      <t>コウフ</t>
    </rPh>
    <rPh sb="16" eb="17">
      <t>ウ</t>
    </rPh>
    <rPh sb="19" eb="22">
      <t>コウフキン</t>
    </rPh>
    <rPh sb="23" eb="25">
      <t>ユウコウ</t>
    </rPh>
    <rPh sb="26" eb="28">
      <t>カツヨウ</t>
    </rPh>
    <rPh sb="35" eb="37">
      <t>ジギョウ</t>
    </rPh>
    <rPh sb="37" eb="39">
      <t>ケイカク</t>
    </rPh>
    <rPh sb="40" eb="42">
      <t>サクセイ</t>
    </rPh>
    <rPh sb="42" eb="43">
      <t>オヨ</t>
    </rPh>
    <rPh sb="44" eb="46">
      <t>ケイカク</t>
    </rPh>
    <rPh sb="47" eb="48">
      <t>モト</t>
    </rPh>
    <rPh sb="50" eb="52">
      <t>カツドウ</t>
    </rPh>
    <rPh sb="53" eb="54">
      <t>ト</t>
    </rPh>
    <rPh sb="55" eb="56">
      <t>ク</t>
    </rPh>
    <rPh sb="60" eb="62">
      <t>セイヤク</t>
    </rPh>
    <phoneticPr fontId="2"/>
  </si>
  <si>
    <t>南砺市長</t>
    <rPh sb="0" eb="3">
      <t>ナントシ</t>
    </rPh>
    <rPh sb="3" eb="4">
      <t>チョウ</t>
    </rPh>
    <phoneticPr fontId="2"/>
  </si>
  <si>
    <t>殿</t>
    <rPh sb="0" eb="1">
      <t>トノ</t>
    </rPh>
    <phoneticPr fontId="2"/>
  </si>
  <si>
    <t>代表者名</t>
    <rPh sb="0" eb="2">
      <t>ダイヒョウ</t>
    </rPh>
    <rPh sb="2" eb="3">
      <t>モノ</t>
    </rPh>
    <rPh sb="3" eb="4">
      <t>メイ</t>
    </rPh>
    <phoneticPr fontId="2"/>
  </si>
  <si>
    <t>印</t>
    <rPh sb="0" eb="1">
      <t>イン</t>
    </rPh>
    <phoneticPr fontId="2"/>
  </si>
  <si>
    <t>（単位：㎡、円）</t>
    <rPh sb="1" eb="3">
      <t>タンイ</t>
    </rPh>
    <rPh sb="6" eb="7">
      <t>エン</t>
    </rPh>
    <phoneticPr fontId="2"/>
  </si>
  <si>
    <t>（ふりがな）</t>
    <phoneticPr fontId="2"/>
  </si>
  <si>
    <t>急傾斜（田）</t>
    <rPh sb="0" eb="3">
      <t>キュウケイシャ</t>
    </rPh>
    <rPh sb="4" eb="5">
      <t>タ</t>
    </rPh>
    <phoneticPr fontId="2"/>
  </si>
  <si>
    <t>㎡</t>
    <phoneticPr fontId="2"/>
  </si>
  <si>
    <t>入力チェック</t>
    <rPh sb="0" eb="2">
      <t>ニュウリョク</t>
    </rPh>
    <phoneticPr fontId="2"/>
  </si>
  <si>
    <t>例１）春先の農作業に間に合うよう、農業機械のメンテナンスを行う費用として使用する。</t>
    <rPh sb="0" eb="1">
      <t>レイ</t>
    </rPh>
    <phoneticPr fontId="2"/>
  </si>
  <si>
    <t>例２）早期に対策の必要があるため、鳥獣害防護柵を設置する。</t>
    <rPh sb="0" eb="1">
      <t>レイ</t>
    </rPh>
    <phoneticPr fontId="2"/>
  </si>
  <si>
    <t>例３）田植え前に水路、農道等の草刈りをする必要があり、協定参加者への作業日当として使用する。</t>
    <rPh sb="0" eb="1">
      <t>レイ</t>
    </rPh>
    <phoneticPr fontId="2"/>
  </si>
  <si>
    <t>例４）集落で合意し、今春から利用を開始することとなった共同利用機械を購入する。</t>
    <rPh sb="0" eb="1">
      <t>レイ</t>
    </rPh>
    <phoneticPr fontId="2"/>
  </si>
  <si>
    <t xml:space="preserve">例５）協定書作成時や農作業時の新型コロナウイルス感染防止のための備品購入に充てる。
</t>
    <rPh sb="0" eb="1">
      <t>レイ</t>
    </rPh>
    <phoneticPr fontId="2"/>
  </si>
  <si>
    <t>※集落名のみ記載すること。</t>
    <rPh sb="1" eb="3">
      <t>シュウラク</t>
    </rPh>
    <rPh sb="3" eb="4">
      <t>メイ</t>
    </rPh>
    <rPh sb="6" eb="8">
      <t>キサイ</t>
    </rPh>
    <phoneticPr fontId="2"/>
  </si>
  <si>
    <t>※姓と名の間を全角スペースで空けておくこと。</t>
    <rPh sb="1" eb="2">
      <t>セイ</t>
    </rPh>
    <rPh sb="3" eb="4">
      <t>ナ</t>
    </rPh>
    <rPh sb="5" eb="6">
      <t>アイダ</t>
    </rPh>
    <rPh sb="7" eb="9">
      <t>ゼンカク</t>
    </rPh>
    <rPh sb="14" eb="15">
      <t>ア</t>
    </rPh>
    <phoneticPr fontId="2"/>
  </si>
  <si>
    <t>※漢字部分だけふりがなを振ること。</t>
    <rPh sb="1" eb="3">
      <t>カンジ</t>
    </rPh>
    <rPh sb="3" eb="5">
      <t>ブブン</t>
    </rPh>
    <rPh sb="12" eb="13">
      <t>フ</t>
    </rPh>
    <phoneticPr fontId="2"/>
  </si>
  <si>
    <t>※令和元年度実績分の農用地面積をそれぞれ記入すること。</t>
    <rPh sb="1" eb="3">
      <t>レイワ</t>
    </rPh>
    <rPh sb="3" eb="6">
      <t>ガンネンド</t>
    </rPh>
    <rPh sb="6" eb="8">
      <t>ジッセキ</t>
    </rPh>
    <rPh sb="8" eb="9">
      <t>ブン</t>
    </rPh>
    <rPh sb="10" eb="13">
      <t>ノウヨウチ</t>
    </rPh>
    <rPh sb="13" eb="15">
      <t>メンセキ</t>
    </rPh>
    <rPh sb="20" eb="22">
      <t>キニュウ</t>
    </rPh>
    <phoneticPr fontId="2"/>
  </si>
  <si>
    <t>※第五期実施予定分の農用地面積をそれぞれ記入すること。</t>
    <rPh sb="1" eb="4">
      <t>ダイゴキ</t>
    </rPh>
    <rPh sb="4" eb="6">
      <t>ジッシ</t>
    </rPh>
    <rPh sb="6" eb="8">
      <t>ヨテイ</t>
    </rPh>
    <rPh sb="8" eb="9">
      <t>ブン</t>
    </rPh>
    <rPh sb="10" eb="13">
      <t>ノウヨウチ</t>
    </rPh>
    <rPh sb="13" eb="15">
      <t>メンセキ</t>
    </rPh>
    <rPh sb="20" eb="22">
      <t>キニュウ</t>
    </rPh>
    <phoneticPr fontId="2"/>
  </si>
  <si>
    <t>　しゅうらくきょうてい</t>
    <phoneticPr fontId="2"/>
  </si>
  <si>
    <t>　集落協定</t>
    <rPh sb="1" eb="3">
      <t>シュウラク</t>
    </rPh>
    <rPh sb="3" eb="5">
      <t>キョウテイ</t>
    </rPh>
    <phoneticPr fontId="2"/>
  </si>
  <si>
    <t>中山間地域等直接支払交付金
令和２年度　早期交付申請書</t>
    <rPh sb="0" eb="1">
      <t>チュウ</t>
    </rPh>
    <rPh sb="1" eb="3">
      <t>サンカン</t>
    </rPh>
    <rPh sb="3" eb="5">
      <t>チイキ</t>
    </rPh>
    <rPh sb="5" eb="6">
      <t>トウ</t>
    </rPh>
    <rPh sb="6" eb="8">
      <t>チョクセツ</t>
    </rPh>
    <rPh sb="8" eb="10">
      <t>シハライ</t>
    </rPh>
    <rPh sb="10" eb="13">
      <t>コウフキン</t>
    </rPh>
    <rPh sb="14" eb="16">
      <t>レイワ</t>
    </rPh>
    <rPh sb="17" eb="19">
      <t>ネンド</t>
    </rPh>
    <rPh sb="20" eb="22">
      <t>ソウキ</t>
    </rPh>
    <rPh sb="22" eb="24">
      <t>コウフ</t>
    </rPh>
    <rPh sb="24" eb="27">
      <t>シンセイショ</t>
    </rPh>
    <phoneticPr fontId="2"/>
  </si>
  <si>
    <t>緩傾斜（田）</t>
    <rPh sb="0" eb="1">
      <t>カン</t>
    </rPh>
    <rPh sb="1" eb="3">
      <t>ケイシャ</t>
    </rPh>
    <rPh sb="4" eb="5">
      <t>タ</t>
    </rPh>
    <phoneticPr fontId="2"/>
  </si>
  <si>
    <r>
      <t>急傾斜（</t>
    </r>
    <r>
      <rPr>
        <sz val="11"/>
        <color theme="1"/>
        <rFont val="ＭＳ Ｐゴシック"/>
        <family val="3"/>
        <charset val="128"/>
        <scheme val="minor"/>
      </rPr>
      <t>田）</t>
    </r>
    <rPh sb="0" eb="3">
      <t>キュウケイシャ</t>
    </rPh>
    <rPh sb="4" eb="5">
      <t>タ</t>
    </rPh>
    <phoneticPr fontId="2"/>
  </si>
  <si>
    <r>
      <t>緩傾斜（</t>
    </r>
    <r>
      <rPr>
        <sz val="11"/>
        <color theme="1"/>
        <rFont val="ＭＳ Ｐゴシック"/>
        <family val="3"/>
        <charset val="128"/>
        <scheme val="minor"/>
      </rPr>
      <t>田）</t>
    </r>
    <rPh sb="0" eb="1">
      <t>カン</t>
    </rPh>
    <rPh sb="1" eb="3">
      <t>ケイシャ</t>
    </rPh>
    <rPh sb="4" eb="5">
      <t>タ</t>
    </rPh>
    <phoneticPr fontId="2"/>
  </si>
  <si>
    <r>
      <t>急傾斜（</t>
    </r>
    <r>
      <rPr>
        <sz val="11"/>
        <color theme="1"/>
        <rFont val="ＭＳ Ｐゴシック"/>
        <family val="3"/>
        <charset val="128"/>
        <scheme val="minor"/>
      </rPr>
      <t>畑）</t>
    </r>
    <rPh sb="0" eb="3">
      <t>キュウケイシャ</t>
    </rPh>
    <rPh sb="4" eb="5">
      <t>ハタケ</t>
    </rPh>
    <phoneticPr fontId="2"/>
  </si>
  <si>
    <r>
      <t>緩傾斜（</t>
    </r>
    <r>
      <rPr>
        <sz val="11"/>
        <color theme="1"/>
        <rFont val="ＭＳ Ｐゴシック"/>
        <family val="3"/>
        <charset val="128"/>
        <scheme val="minor"/>
      </rPr>
      <t>畑）</t>
    </r>
    <rPh sb="0" eb="3">
      <t>カンケイシャ</t>
    </rPh>
    <rPh sb="4" eb="5">
      <t>ハタケ</t>
    </rPh>
    <phoneticPr fontId="2"/>
  </si>
  <si>
    <r>
      <t>緩傾斜（</t>
    </r>
    <r>
      <rPr>
        <sz val="11"/>
        <color theme="1"/>
        <rFont val="ＭＳ Ｐゴシック"/>
        <family val="3"/>
        <charset val="128"/>
        <scheme val="minor"/>
      </rPr>
      <t>畑）</t>
    </r>
    <rPh sb="0" eb="3">
      <t>カ</t>
    </rPh>
    <rPh sb="4" eb="5">
      <t>ハタケ</t>
    </rPh>
    <phoneticPr fontId="2"/>
  </si>
  <si>
    <t>集落協定名</t>
    <phoneticPr fontId="2"/>
  </si>
  <si>
    <t>集落協定代表者</t>
    <phoneticPr fontId="2"/>
  </si>
  <si>
    <t>代表者の住所</t>
    <phoneticPr fontId="2"/>
  </si>
  <si>
    <t>昨年度の協定農用地面積</t>
    <phoneticPr fontId="2"/>
  </si>
  <si>
    <t>今年度の協定農用地面積</t>
    <phoneticPr fontId="2"/>
  </si>
  <si>
    <t>申請書 数値入力シート</t>
    <rPh sb="0" eb="3">
      <t>シンセイショ</t>
    </rPh>
    <rPh sb="4" eb="6">
      <t>スウチ</t>
    </rPh>
    <rPh sb="6" eb="8">
      <t>ニュウリョク</t>
    </rPh>
    <phoneticPr fontId="2"/>
  </si>
  <si>
    <t>黒枠で囲んである箇所に、注意書きに従って記入ください。
記入した数値等は申請書様式シートに自動的に反映されます。</t>
    <rPh sb="0" eb="2">
      <t>クロワク</t>
    </rPh>
    <rPh sb="3" eb="4">
      <t>カコ</t>
    </rPh>
    <rPh sb="8" eb="10">
      <t>カショ</t>
    </rPh>
    <rPh sb="12" eb="15">
      <t>チュウイガ</t>
    </rPh>
    <rPh sb="17" eb="18">
      <t>シタガ</t>
    </rPh>
    <rPh sb="20" eb="22">
      <t>キニュウ</t>
    </rPh>
    <phoneticPr fontId="2"/>
  </si>
  <si>
    <t>↓↓↓↓↓</t>
    <phoneticPr fontId="2"/>
  </si>
  <si>
    <t>南砺</t>
    <rPh sb="0" eb="2">
      <t>ナント</t>
    </rPh>
    <phoneticPr fontId="2"/>
  </si>
  <si>
    <t>なんとしきたの</t>
    <phoneticPr fontId="2"/>
  </si>
  <si>
    <t>田植え前に水路、農道等の草刈りをする必要があり、協定参加者への作業日当として使用する。</t>
    <phoneticPr fontId="2"/>
  </si>
  <si>
    <t>円　(= a+b)</t>
    <rPh sb="0" eb="1">
      <t>エン</t>
    </rPh>
    <phoneticPr fontId="2"/>
  </si>
  <si>
    <t>交付金の活用方法と早期交付の必要性</t>
    <phoneticPr fontId="2"/>
  </si>
  <si>
    <t>ふりがな</t>
    <phoneticPr fontId="2"/>
  </si>
  <si>
    <t>※このシートには入力できません！
　「②申請書 数値入力シート」に入力してください</t>
    <rPh sb="8" eb="10">
      <t>ニュウリョク</t>
    </rPh>
    <rPh sb="20" eb="23">
      <t>シンセイショ</t>
    </rPh>
    <rPh sb="24" eb="26">
      <t>スウチ</t>
    </rPh>
    <rPh sb="26" eb="28">
      <t>ニュウリョク</t>
    </rPh>
    <rPh sb="33" eb="35">
      <t>ニュウリョク</t>
    </rPh>
    <phoneticPr fontId="2"/>
  </si>
  <si>
    <t>なんと</t>
    <phoneticPr fontId="2"/>
  </si>
  <si>
    <t>※以下の例を参考にして記入すること。</t>
    <rPh sb="1" eb="3">
      <t>イカ</t>
    </rPh>
    <rPh sb="4" eb="5">
      <t>レイ</t>
    </rPh>
    <rPh sb="6" eb="8">
      <t>サンコウ</t>
    </rPh>
    <rPh sb="11" eb="13">
      <t>キニュウ</t>
    </rPh>
    <phoneticPr fontId="2"/>
  </si>
  <si>
    <t>南砺　太郎</t>
    <rPh sb="0" eb="2">
      <t>ナント</t>
    </rPh>
    <rPh sb="3" eb="5">
      <t>タロウ</t>
    </rPh>
    <phoneticPr fontId="2"/>
  </si>
  <si>
    <t>なんと　たろう</t>
    <phoneticPr fontId="2"/>
  </si>
  <si>
    <t>南砺市北野＊＊＊</t>
    <rPh sb="0" eb="3">
      <t>ナントシ</t>
    </rPh>
    <rPh sb="3" eb="5">
      <t>キタノ</t>
    </rPh>
    <phoneticPr fontId="2"/>
  </si>
  <si>
    <r>
      <t xml:space="preserve">緩傾斜
</t>
    </r>
    <r>
      <rPr>
        <sz val="9"/>
        <color theme="1"/>
        <rFont val="ＭＳ 明朝"/>
        <family val="1"/>
        <charset val="128"/>
      </rPr>
      <t>（急傾斜以外）</t>
    </r>
    <rPh sb="0" eb="3">
      <t>カンケイシャ</t>
    </rPh>
    <rPh sb="5" eb="8">
      <t>キュウケイ</t>
    </rPh>
    <rPh sb="8" eb="10">
      <t>イガイ</t>
    </rPh>
    <phoneticPr fontId="2"/>
  </si>
  <si>
    <t>(a)</t>
    <phoneticPr fontId="2"/>
  </si>
  <si>
    <t>(b)</t>
    <phoneticPr fontId="2"/>
  </si>
</sst>
</file>

<file path=xl/styles.xml><?xml version="1.0" encoding="utf-8"?>
<styleSheet xmlns="http://schemas.openxmlformats.org/spreadsheetml/2006/main">
  <numFmts count="1">
    <numFmt numFmtId="176" formatCode="\(#,###\)"/>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6"/>
      <color rgb="FFFF0000"/>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1"/>
      <color theme="1"/>
      <name val="ＭＳ Ｐゴシック"/>
      <family val="3"/>
      <charset val="128"/>
      <scheme val="minor"/>
    </font>
    <font>
      <sz val="8"/>
      <color theme="1"/>
      <name val="ＭＳ 明朝"/>
      <family val="1"/>
      <charset val="128"/>
    </font>
    <font>
      <sz val="11"/>
      <color theme="1"/>
      <name val="ＭＳ 明朝"/>
      <family val="1"/>
      <charset val="128"/>
    </font>
    <font>
      <b/>
      <sz val="14"/>
      <color theme="1"/>
      <name val="ＭＳ Ｐゴシック"/>
      <family val="3"/>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0" fillId="0" borderId="0" xfId="0" applyBorder="1">
      <alignment vertical="center"/>
    </xf>
    <xf numFmtId="38" fontId="0" fillId="0" borderId="0" xfId="1"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38" fontId="0" fillId="0" borderId="0" xfId="1" applyFont="1">
      <alignment vertical="center"/>
    </xf>
    <xf numFmtId="38" fontId="0" fillId="0" borderId="0" xfId="1" applyFont="1" applyAlignment="1">
      <alignment vertical="center"/>
    </xf>
    <xf numFmtId="0" fontId="0" fillId="0" borderId="0" xfId="0" applyBorder="1" applyAlignment="1">
      <alignment horizontal="left" vertical="top"/>
    </xf>
    <xf numFmtId="0" fontId="0" fillId="0" borderId="0" xfId="0" applyAlignment="1">
      <alignment horizontal="left" vertical="top" wrapText="1"/>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Alignment="1">
      <alignment horizontal="center" vertical="center"/>
    </xf>
    <xf numFmtId="38" fontId="0" fillId="0" borderId="0" xfId="0" applyNumberFormat="1" applyBorder="1" applyAlignment="1">
      <alignment horizontal="center" vertical="center"/>
    </xf>
    <xf numFmtId="0" fontId="0" fillId="0" borderId="0" xfId="0" applyFont="1" applyAlignment="1">
      <alignment horizontal="right" vertical="center"/>
    </xf>
    <xf numFmtId="0" fontId="3"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38" fontId="0" fillId="0" borderId="0" xfId="1" applyFont="1" applyBorder="1">
      <alignment vertical="center"/>
    </xf>
    <xf numFmtId="0" fontId="13" fillId="0" borderId="0" xfId="0" applyFo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38" fontId="12" fillId="0" borderId="7" xfId="0" applyNumberFormat="1" applyFont="1" applyBorder="1" applyAlignment="1">
      <alignment horizontal="center" vertical="center"/>
    </xf>
    <xf numFmtId="0" fontId="12" fillId="0" borderId="7"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center" vertical="center"/>
    </xf>
    <xf numFmtId="0" fontId="12" fillId="0" borderId="7" xfId="0" applyFont="1" applyBorder="1" applyAlignment="1">
      <alignment horizontal="right" vertical="center"/>
    </xf>
    <xf numFmtId="0" fontId="0" fillId="0" borderId="0" xfId="0" applyAlignment="1">
      <alignment horizontal="left" vertical="center"/>
    </xf>
    <xf numFmtId="0" fontId="4" fillId="0" borderId="0" xfId="0" applyFont="1" applyAlignment="1">
      <alignment horizontal="center" vertical="center" wrapText="1"/>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2" fillId="0" borderId="44" xfId="0" applyNumberFormat="1" applyFont="1" applyBorder="1" applyAlignment="1">
      <alignment horizontal="center" vertical="center"/>
    </xf>
    <xf numFmtId="0" fontId="12" fillId="0" borderId="45" xfId="0" applyNumberFormat="1" applyFont="1" applyBorder="1" applyAlignment="1">
      <alignment horizontal="center" vertical="center"/>
    </xf>
    <xf numFmtId="0" fontId="12" fillId="0" borderId="46" xfId="0" applyNumberFormat="1"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0" xfId="0"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0" xfId="0" applyFont="1" applyAlignment="1">
      <alignment horizontal="center" vertical="center"/>
    </xf>
    <xf numFmtId="0" fontId="0" fillId="0" borderId="33" xfId="0" applyBorder="1" applyAlignment="1">
      <alignment horizontal="center" vertical="center" wrapText="1"/>
    </xf>
    <xf numFmtId="38" fontId="0" fillId="0" borderId="31" xfId="1" applyFont="1" applyBorder="1" applyAlignment="1">
      <alignment horizontal="center" vertical="center"/>
    </xf>
    <xf numFmtId="38" fontId="0" fillId="0" borderId="32" xfId="1"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center" shrinkToFit="1"/>
    </xf>
    <xf numFmtId="176" fontId="14" fillId="0" borderId="17" xfId="1" applyNumberFormat="1" applyFont="1" applyBorder="1" applyAlignment="1">
      <alignment horizontal="center" vertical="center"/>
    </xf>
    <xf numFmtId="38" fontId="14" fillId="0" borderId="12" xfId="1" applyFont="1" applyBorder="1" applyAlignment="1">
      <alignment horizontal="center" vertical="center"/>
    </xf>
    <xf numFmtId="38" fontId="14" fillId="0" borderId="0" xfId="1" applyFont="1" applyBorder="1" applyAlignment="1">
      <alignment horizontal="center" vertical="center"/>
    </xf>
    <xf numFmtId="38" fontId="14" fillId="0" borderId="13" xfId="1" applyFont="1" applyBorder="1" applyAlignment="1">
      <alignment horizontal="center" vertical="center"/>
    </xf>
    <xf numFmtId="38" fontId="14" fillId="0" borderId="14" xfId="1" applyFont="1" applyBorder="1" applyAlignment="1">
      <alignment horizontal="center" vertical="center"/>
    </xf>
    <xf numFmtId="38" fontId="14" fillId="0" borderId="15" xfId="1" applyFont="1" applyBorder="1" applyAlignment="1">
      <alignment horizontal="center" vertical="center"/>
    </xf>
    <xf numFmtId="38" fontId="14" fillId="0" borderId="12" xfId="1" applyFont="1" applyBorder="1" applyAlignment="1">
      <alignment vertical="center"/>
    </xf>
    <xf numFmtId="38" fontId="14" fillId="0" borderId="18" xfId="1" applyFont="1" applyBorder="1" applyAlignment="1">
      <alignment horizontal="center" vertical="center"/>
    </xf>
    <xf numFmtId="38" fontId="14" fillId="0" borderId="16" xfId="1" applyFont="1" applyBorder="1" applyAlignment="1">
      <alignment horizontal="center" vertical="center"/>
    </xf>
    <xf numFmtId="38" fontId="14" fillId="0" borderId="14" xfId="1" applyFont="1" applyBorder="1" applyAlignment="1">
      <alignment horizontal="center" vertical="center"/>
    </xf>
    <xf numFmtId="38" fontId="14" fillId="0" borderId="7" xfId="1" applyFont="1" applyBorder="1" applyAlignment="1">
      <alignment horizontal="center" vertical="center"/>
    </xf>
  </cellXfs>
  <cellStyles count="2">
    <cellStyle name="桁区切り" xfId="1" builtinId="6"/>
    <cellStyle name="標準" xfId="0" builtinId="0"/>
  </cellStyles>
  <dxfs count="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2:I55"/>
  <sheetViews>
    <sheetView view="pageBreakPreview" topLeftCell="A13" zoomScaleNormal="100" zoomScaleSheetLayoutView="100" workbookViewId="0">
      <selection activeCell="A2" sqref="A2:I4"/>
    </sheetView>
  </sheetViews>
  <sheetFormatPr defaultRowHeight="13.5"/>
  <cols>
    <col min="1" max="1" width="3.125" customWidth="1"/>
    <col min="2" max="2" width="11.5" customWidth="1"/>
    <col min="3" max="4" width="10.75" customWidth="1"/>
    <col min="5" max="5" width="9.125" bestFit="1" customWidth="1"/>
    <col min="6" max="6" width="11.25" customWidth="1"/>
    <col min="7" max="7" width="10.75" customWidth="1"/>
    <col min="8" max="8" width="9.125" customWidth="1"/>
    <col min="9" max="9" width="11.25" customWidth="1"/>
  </cols>
  <sheetData>
    <row r="2" spans="1:9" ht="13.5" customHeight="1">
      <c r="A2" s="54" t="s">
        <v>62</v>
      </c>
      <c r="B2" s="54"/>
      <c r="C2" s="54"/>
      <c r="D2" s="54"/>
      <c r="E2" s="54"/>
      <c r="F2" s="54"/>
      <c r="G2" s="54"/>
      <c r="H2" s="54"/>
      <c r="I2" s="54"/>
    </row>
    <row r="3" spans="1:9" ht="13.5" customHeight="1">
      <c r="A3" s="54"/>
      <c r="B3" s="54"/>
      <c r="C3" s="54"/>
      <c r="D3" s="54"/>
      <c r="E3" s="54"/>
      <c r="F3" s="54"/>
      <c r="G3" s="54"/>
      <c r="H3" s="54"/>
      <c r="I3" s="54"/>
    </row>
    <row r="4" spans="1:9" ht="13.5" customHeight="1">
      <c r="A4" s="54"/>
      <c r="B4" s="54"/>
      <c r="C4" s="54"/>
      <c r="D4" s="54"/>
      <c r="E4" s="54"/>
      <c r="F4" s="54"/>
      <c r="G4" s="54"/>
      <c r="H4" s="54"/>
      <c r="I4" s="54"/>
    </row>
    <row r="7" spans="1:9" ht="24" customHeight="1">
      <c r="B7" s="28" t="s">
        <v>41</v>
      </c>
      <c r="C7" s="29"/>
      <c r="D7" s="29"/>
      <c r="E7" s="29"/>
      <c r="F7" s="29"/>
      <c r="G7" s="29"/>
      <c r="H7" s="29"/>
      <c r="I7" s="29"/>
    </row>
    <row r="8" spans="1:9" ht="24" customHeight="1">
      <c r="B8" s="29"/>
      <c r="C8" s="29"/>
      <c r="D8" s="29"/>
      <c r="E8" s="29"/>
      <c r="F8" s="29"/>
      <c r="G8" s="29"/>
      <c r="H8" s="29"/>
      <c r="I8" s="29"/>
    </row>
    <row r="9" spans="1:9" ht="37.5" customHeight="1">
      <c r="B9" s="14"/>
      <c r="C9" s="14"/>
      <c r="D9" s="14"/>
      <c r="E9" s="14"/>
      <c r="F9" s="14"/>
      <c r="G9" s="14"/>
      <c r="H9" s="14"/>
      <c r="I9" s="14"/>
    </row>
    <row r="10" spans="1:9" ht="17.25">
      <c r="B10" s="21" t="s">
        <v>0</v>
      </c>
    </row>
    <row r="12" spans="1:9" ht="11.25" customHeight="1">
      <c r="B12" s="39" t="s">
        <v>61</v>
      </c>
      <c r="C12" s="40"/>
      <c r="D12" s="55" t="str">
        <f>IF('②申請書 数値入力シート'!E8="","",'②申請書 数値入力シート'!E8)&amp;'②申請書 数値入力シート'!I8</f>
        <v>　しゅうらくきょうてい</v>
      </c>
      <c r="E12" s="56"/>
      <c r="F12" s="56"/>
      <c r="G12" s="57"/>
    </row>
    <row r="13" spans="1:9" ht="22.5" customHeight="1">
      <c r="B13" s="67" t="s">
        <v>1</v>
      </c>
      <c r="C13" s="27"/>
      <c r="D13" s="58" t="str">
        <f>IF('②申請書 数値入力シート'!E7="","",'②申請書 数値入力シート'!E7)&amp;'②申請書 数値入力シート'!I7</f>
        <v>　集落協定</v>
      </c>
      <c r="E13" s="59"/>
      <c r="F13" s="59"/>
      <c r="G13" s="60"/>
    </row>
    <row r="14" spans="1:9" ht="11.25" customHeight="1">
      <c r="B14" s="70" t="s">
        <v>61</v>
      </c>
      <c r="C14" s="71"/>
      <c r="D14" s="55" t="str">
        <f>IF('②申請書 数値入力シート'!E11="","",'②申請書 数値入力シート'!E11)</f>
        <v/>
      </c>
      <c r="E14" s="56"/>
      <c r="F14" s="56"/>
      <c r="G14" s="57"/>
    </row>
    <row r="15" spans="1:9" ht="22.5" customHeight="1">
      <c r="B15" s="68" t="s">
        <v>2</v>
      </c>
      <c r="C15" s="69"/>
      <c r="D15" s="64" t="str">
        <f>IF('②申請書 数値入力シート'!E10="","",'②申請書 数値入力シート'!E10)</f>
        <v/>
      </c>
      <c r="E15" s="65"/>
      <c r="F15" s="65"/>
      <c r="G15" s="66"/>
    </row>
    <row r="16" spans="1:9" ht="11.25" customHeight="1">
      <c r="B16" s="39" t="s">
        <v>61</v>
      </c>
      <c r="C16" s="40"/>
      <c r="D16" s="55" t="str">
        <f>IF('②申請書 数値入力シート'!E14="","",'②申請書 数値入力シート'!E14)</f>
        <v/>
      </c>
      <c r="E16" s="56"/>
      <c r="F16" s="56"/>
      <c r="G16" s="57"/>
    </row>
    <row r="17" spans="2:9" ht="22.5" customHeight="1">
      <c r="B17" s="67" t="s">
        <v>3</v>
      </c>
      <c r="C17" s="27"/>
      <c r="D17" s="61" t="str">
        <f>IF('②申請書 数値入力シート'!E13="","",'②申請書 数値入力シート'!E13)</f>
        <v/>
      </c>
      <c r="E17" s="62"/>
      <c r="F17" s="62"/>
      <c r="G17" s="63"/>
    </row>
    <row r="18" spans="2:9" ht="24" customHeight="1">
      <c r="B18" s="10"/>
      <c r="C18" s="10"/>
      <c r="D18" s="10"/>
      <c r="E18" s="10"/>
      <c r="F18" s="10"/>
    </row>
    <row r="20" spans="2:9" ht="17.25">
      <c r="B20" s="21" t="s">
        <v>4</v>
      </c>
    </row>
    <row r="21" spans="2:9">
      <c r="H21" s="52" t="s">
        <v>24</v>
      </c>
      <c r="I21" s="52"/>
    </row>
    <row r="22" spans="2:9" ht="15" customHeight="1">
      <c r="B22" s="36" t="s">
        <v>5</v>
      </c>
      <c r="C22" s="30"/>
      <c r="D22" s="31"/>
      <c r="E22" s="31"/>
      <c r="F22" s="31"/>
      <c r="G22" s="31"/>
      <c r="H22" s="31"/>
      <c r="I22" s="32"/>
    </row>
    <row r="23" spans="2:9" ht="15" customHeight="1">
      <c r="B23" s="37"/>
      <c r="C23" s="33" t="s">
        <v>8</v>
      </c>
      <c r="D23" s="30" t="s">
        <v>9</v>
      </c>
      <c r="E23" s="31"/>
      <c r="F23" s="32"/>
      <c r="G23" s="30" t="s">
        <v>10</v>
      </c>
      <c r="H23" s="31"/>
      <c r="I23" s="32"/>
    </row>
    <row r="24" spans="2:9" ht="15" customHeight="1">
      <c r="B24" s="37"/>
      <c r="C24" s="34"/>
      <c r="D24" s="36" t="s">
        <v>11</v>
      </c>
      <c r="E24" s="36" t="s">
        <v>12</v>
      </c>
      <c r="F24" s="36" t="s">
        <v>13</v>
      </c>
      <c r="G24" s="36" t="s">
        <v>14</v>
      </c>
      <c r="H24" s="36" t="s">
        <v>15</v>
      </c>
      <c r="I24" s="36" t="s">
        <v>13</v>
      </c>
    </row>
    <row r="25" spans="2:9" ht="15" customHeight="1">
      <c r="B25" s="37"/>
      <c r="C25" s="34"/>
      <c r="D25" s="37"/>
      <c r="E25" s="37"/>
      <c r="F25" s="37"/>
      <c r="G25" s="37"/>
      <c r="H25" s="37"/>
      <c r="I25" s="37"/>
    </row>
    <row r="26" spans="2:9" ht="15" customHeight="1">
      <c r="B26" s="38"/>
      <c r="C26" s="35"/>
      <c r="D26" s="38"/>
      <c r="E26" s="38"/>
      <c r="F26" s="38"/>
      <c r="G26" s="38"/>
      <c r="H26" s="38"/>
      <c r="I26" s="38"/>
    </row>
    <row r="27" spans="2:9" ht="15" customHeight="1">
      <c r="B27" s="36" t="s">
        <v>6</v>
      </c>
      <c r="C27" s="105" t="e">
        <f>D27+G27</f>
        <v>#VALUE!</v>
      </c>
      <c r="D27" s="105" t="str">
        <f>IF('②申請書 数値入力シート'!E20="","",'②申請書 数値入力シート'!E20)</f>
        <v/>
      </c>
      <c r="E27" s="106">
        <v>16800</v>
      </c>
      <c r="F27" s="106">
        <f>ROUNDDOWN(D28*E27/1000,0)</f>
        <v>0</v>
      </c>
      <c r="G27" s="105" t="str">
        <f>IF('②申請書 数値入力シート'!E24="","",'②申請書 数値入力シート'!E24)</f>
        <v/>
      </c>
      <c r="H27" s="106">
        <v>9200</v>
      </c>
      <c r="I27" s="106">
        <f>ROUNDDOWN(G28*H27/1000,0)</f>
        <v>0</v>
      </c>
    </row>
    <row r="28" spans="2:9" ht="15" customHeight="1">
      <c r="B28" s="38"/>
      <c r="C28" s="107">
        <f>D28+G28</f>
        <v>0</v>
      </c>
      <c r="D28" s="108">
        <f>IF(('②申請書 数値入力シート'!E31&gt;'②申請書 数値入力シート'!E20/2),'②申請書 数値入力シート'!E20/2,'②申請書 数値入力シート'!E31)</f>
        <v>0</v>
      </c>
      <c r="E28" s="109"/>
      <c r="F28" s="109"/>
      <c r="G28" s="108">
        <f>IF(('②申請書 数値入力シート'!E35&gt;'②申請書 数値入力シート'!E24/2),'②申請書 数値入力シート'!E24/2,'②申請書 数値入力シート'!E35)</f>
        <v>0</v>
      </c>
      <c r="H28" s="109"/>
      <c r="I28" s="109"/>
    </row>
    <row r="29" spans="2:9" ht="15" customHeight="1">
      <c r="B29" s="33" t="s">
        <v>68</v>
      </c>
      <c r="C29" s="105" t="e">
        <f>D29+G29</f>
        <v>#VALUE!</v>
      </c>
      <c r="D29" s="105" t="str">
        <f>IF('②申請書 数値入力シート'!E22="","",'②申請書 数値入力シート'!E22)</f>
        <v/>
      </c>
      <c r="E29" s="106">
        <v>6400</v>
      </c>
      <c r="F29" s="106">
        <f>ROUNDDOWN(D30*E29/1000,0)</f>
        <v>0</v>
      </c>
      <c r="G29" s="105" t="str">
        <f>IF('②申請書 数値入力シート'!E26="","",'②申請書 数値入力シート'!E26)</f>
        <v/>
      </c>
      <c r="H29" s="106">
        <v>2800</v>
      </c>
      <c r="I29" s="106">
        <f>ROUNDDOWN(G30*H29/1000,0)</f>
        <v>0</v>
      </c>
    </row>
    <row r="30" spans="2:9" ht="15" customHeight="1">
      <c r="B30" s="38"/>
      <c r="C30" s="107">
        <f>D30+G30</f>
        <v>0</v>
      </c>
      <c r="D30" s="108">
        <f>IF(('②申請書 数値入力シート'!E33&gt;'②申請書 数値入力シート'!E22/2),'②申請書 数値入力シート'!E22/2,'②申請書 数値入力シート'!E33)</f>
        <v>0</v>
      </c>
      <c r="E30" s="109"/>
      <c r="F30" s="109"/>
      <c r="G30" s="108">
        <f>IF(('②申請書 数値入力シート'!E37&gt;'②申請書 数値入力シート'!E26/2),'②申請書 数値入力シート'!E26/2,'②申請書 数値入力シート'!E37)</f>
        <v>0</v>
      </c>
      <c r="H30" s="109"/>
      <c r="I30" s="109"/>
    </row>
    <row r="31" spans="2:9" ht="15" customHeight="1">
      <c r="B31" s="36" t="s">
        <v>7</v>
      </c>
      <c r="C31" s="105" t="e">
        <f>C27+C29</f>
        <v>#VALUE!</v>
      </c>
      <c r="D31" s="105" t="e">
        <f>D27+D29</f>
        <v>#VALUE!</v>
      </c>
      <c r="E31" s="110"/>
      <c r="F31" s="111" t="s">
        <v>69</v>
      </c>
      <c r="G31" s="105" t="e">
        <f>G27+G29</f>
        <v>#VALUE!</v>
      </c>
      <c r="H31" s="110"/>
      <c r="I31" s="111" t="s">
        <v>70</v>
      </c>
    </row>
    <row r="32" spans="2:9" ht="15" customHeight="1">
      <c r="B32" s="38"/>
      <c r="C32" s="112">
        <f>C28+C30</f>
        <v>0</v>
      </c>
      <c r="D32" s="112">
        <f>D28+D30</f>
        <v>0</v>
      </c>
      <c r="E32" s="113"/>
      <c r="F32" s="114">
        <f>F27+F29</f>
        <v>0</v>
      </c>
      <c r="G32" s="115">
        <f>G28+G30</f>
        <v>0</v>
      </c>
      <c r="H32" s="113"/>
      <c r="I32" s="114">
        <f>I27+I29</f>
        <v>0</v>
      </c>
    </row>
    <row r="33" spans="2:9" ht="24" customHeight="1">
      <c r="B33" s="13"/>
      <c r="C33" s="2"/>
      <c r="D33" s="2"/>
      <c r="E33" s="2"/>
      <c r="F33" s="2"/>
      <c r="G33" s="2"/>
      <c r="H33" s="2"/>
      <c r="I33" s="2"/>
    </row>
    <row r="35" spans="2:9" ht="17.25">
      <c r="B35" s="21" t="s">
        <v>16</v>
      </c>
    </row>
    <row r="37" spans="2:9">
      <c r="C37" s="26">
        <f>F32+I32</f>
        <v>0</v>
      </c>
      <c r="D37" s="27"/>
      <c r="E37" s="53" t="s">
        <v>59</v>
      </c>
      <c r="F37" s="53"/>
    </row>
    <row r="38" spans="2:9" ht="24" customHeight="1">
      <c r="C38" s="15"/>
      <c r="D38" s="10"/>
    </row>
    <row r="40" spans="2:9" ht="17.25">
      <c r="B40" s="21" t="s">
        <v>17</v>
      </c>
    </row>
    <row r="42" spans="2:9">
      <c r="B42" s="41" t="str">
        <f>IF('②申請書 数値入力シート'!C43="","",'②申請書 数値入力シート'!C43)</f>
        <v/>
      </c>
      <c r="C42" s="42"/>
      <c r="D42" s="42"/>
      <c r="E42" s="42"/>
      <c r="F42" s="42"/>
      <c r="G42" s="42"/>
      <c r="H42" s="42"/>
      <c r="I42" s="43"/>
    </row>
    <row r="43" spans="2:9">
      <c r="B43" s="44"/>
      <c r="C43" s="45"/>
      <c r="D43" s="45"/>
      <c r="E43" s="45"/>
      <c r="F43" s="45"/>
      <c r="G43" s="45"/>
      <c r="H43" s="45"/>
      <c r="I43" s="46"/>
    </row>
    <row r="44" spans="2:9">
      <c r="B44" s="44"/>
      <c r="C44" s="45"/>
      <c r="D44" s="45"/>
      <c r="E44" s="45"/>
      <c r="F44" s="45"/>
      <c r="G44" s="45"/>
      <c r="H44" s="45"/>
      <c r="I44" s="46"/>
    </row>
    <row r="45" spans="2:9">
      <c r="B45" s="47"/>
      <c r="C45" s="48"/>
      <c r="D45" s="48"/>
      <c r="E45" s="48"/>
      <c r="F45" s="48"/>
      <c r="G45" s="48"/>
      <c r="H45" s="48"/>
      <c r="I45" s="49"/>
    </row>
    <row r="46" spans="2:9" ht="24" customHeight="1">
      <c r="B46" s="8"/>
      <c r="C46" s="8"/>
      <c r="D46" s="8"/>
      <c r="E46" s="8"/>
      <c r="F46" s="8"/>
      <c r="G46" s="8"/>
      <c r="H46" s="8"/>
      <c r="I46" s="8"/>
    </row>
    <row r="48" spans="2:9" ht="17.25">
      <c r="B48" s="21" t="s">
        <v>18</v>
      </c>
    </row>
    <row r="50" spans="2:9">
      <c r="B50" s="50" t="s">
        <v>19</v>
      </c>
      <c r="C50" s="50"/>
      <c r="D50" s="50"/>
      <c r="E50" s="50"/>
      <c r="F50" s="50"/>
      <c r="G50" s="50"/>
      <c r="H50" s="50"/>
      <c r="I50" s="50"/>
    </row>
    <row r="51" spans="2:9">
      <c r="B51" s="50"/>
      <c r="C51" s="50"/>
      <c r="D51" s="50"/>
      <c r="E51" s="50"/>
      <c r="F51" s="50"/>
      <c r="G51" s="50"/>
      <c r="H51" s="50"/>
      <c r="I51" s="50"/>
    </row>
    <row r="52" spans="2:9">
      <c r="B52" s="9"/>
      <c r="C52" s="9"/>
      <c r="D52" s="9"/>
      <c r="E52" s="9"/>
      <c r="F52" s="9"/>
      <c r="G52" s="9"/>
      <c r="H52" s="9"/>
      <c r="I52" s="9"/>
    </row>
    <row r="53" spans="2:9">
      <c r="B53" s="22" t="s">
        <v>20</v>
      </c>
      <c r="C53" s="23" t="s">
        <v>21</v>
      </c>
      <c r="D53" s="24"/>
      <c r="E53" s="24"/>
      <c r="F53" s="24"/>
      <c r="G53" s="24"/>
      <c r="H53" s="24"/>
    </row>
    <row r="54" spans="2:9">
      <c r="B54" s="24"/>
      <c r="C54" s="24"/>
      <c r="D54" s="24"/>
      <c r="E54" s="24"/>
      <c r="F54" s="25" t="s">
        <v>22</v>
      </c>
      <c r="G54" s="51" t="str">
        <f>D15</f>
        <v/>
      </c>
      <c r="H54" s="51"/>
      <c r="I54" t="s">
        <v>23</v>
      </c>
    </row>
    <row r="55" spans="2:9">
      <c r="G55" s="1"/>
      <c r="H55" s="1"/>
    </row>
  </sheetData>
  <sheetProtection sheet="1" objects="1" scenarios="1"/>
  <mergeCells count="44">
    <mergeCell ref="A2:I4"/>
    <mergeCell ref="D12:G12"/>
    <mergeCell ref="D13:G13"/>
    <mergeCell ref="D17:G17"/>
    <mergeCell ref="D16:G16"/>
    <mergeCell ref="D15:G15"/>
    <mergeCell ref="D14:G14"/>
    <mergeCell ref="B13:C13"/>
    <mergeCell ref="B17:C17"/>
    <mergeCell ref="B16:C16"/>
    <mergeCell ref="B15:C15"/>
    <mergeCell ref="B14:C14"/>
    <mergeCell ref="B42:I45"/>
    <mergeCell ref="B50:I51"/>
    <mergeCell ref="G54:H54"/>
    <mergeCell ref="H21:I21"/>
    <mergeCell ref="B31:B32"/>
    <mergeCell ref="B29:B30"/>
    <mergeCell ref="B27:B28"/>
    <mergeCell ref="B22:B26"/>
    <mergeCell ref="D23:F23"/>
    <mergeCell ref="D24:D26"/>
    <mergeCell ref="F24:F26"/>
    <mergeCell ref="E24:E26"/>
    <mergeCell ref="E29:E30"/>
    <mergeCell ref="E31:E32"/>
    <mergeCell ref="E37:F37"/>
    <mergeCell ref="H31:H32"/>
    <mergeCell ref="H29:H30"/>
    <mergeCell ref="H27:H28"/>
    <mergeCell ref="C37:D37"/>
    <mergeCell ref="B7:I8"/>
    <mergeCell ref="F29:F30"/>
    <mergeCell ref="C22:I22"/>
    <mergeCell ref="C23:C26"/>
    <mergeCell ref="G23:I23"/>
    <mergeCell ref="E27:E28"/>
    <mergeCell ref="F27:F28"/>
    <mergeCell ref="G24:G26"/>
    <mergeCell ref="I24:I26"/>
    <mergeCell ref="H24:H26"/>
    <mergeCell ref="I29:I30"/>
    <mergeCell ref="I27:I28"/>
    <mergeCell ref="B12:C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54"/>
  <sheetViews>
    <sheetView tabSelected="1" workbookViewId="0">
      <selection activeCell="E13" sqref="E13:I13"/>
    </sheetView>
  </sheetViews>
  <sheetFormatPr defaultRowHeight="13.5"/>
  <cols>
    <col min="1" max="1" width="11.125" bestFit="1" customWidth="1"/>
    <col min="2" max="2" width="1.125" customWidth="1"/>
    <col min="3" max="3" width="14.875" customWidth="1"/>
    <col min="4" max="4" width="1.25" customWidth="1"/>
    <col min="5" max="5" width="8" customWidth="1"/>
    <col min="6" max="6" width="3.375" bestFit="1" customWidth="1"/>
    <col min="7" max="7" width="1.25" customWidth="1"/>
    <col min="8" max="8" width="11.875" customWidth="1"/>
    <col min="9" max="9" width="18.75" customWidth="1"/>
    <col min="10" max="10" width="3.5" customWidth="1"/>
    <col min="15" max="15" width="14.375" customWidth="1"/>
  </cols>
  <sheetData>
    <row r="1" spans="1:15" ht="13.5" customHeight="1">
      <c r="A1" s="88" t="s">
        <v>53</v>
      </c>
      <c r="B1" s="88"/>
      <c r="C1" s="88"/>
      <c r="D1" s="88"/>
      <c r="E1" s="88"/>
      <c r="G1" s="78" t="s">
        <v>54</v>
      </c>
      <c r="H1" s="78"/>
      <c r="I1" s="78"/>
      <c r="J1" s="78"/>
      <c r="K1" s="78"/>
      <c r="L1" s="78"/>
      <c r="M1" s="18"/>
      <c r="N1" s="5"/>
    </row>
    <row r="2" spans="1:15" ht="13.5" customHeight="1">
      <c r="A2" s="88"/>
      <c r="B2" s="88"/>
      <c r="C2" s="88"/>
      <c r="D2" s="88"/>
      <c r="E2" s="88"/>
      <c r="G2" s="78"/>
      <c r="H2" s="78"/>
      <c r="I2" s="78"/>
      <c r="J2" s="78"/>
      <c r="K2" s="78"/>
      <c r="L2" s="78"/>
      <c r="M2" s="18"/>
      <c r="N2" s="5"/>
    </row>
    <row r="3" spans="1:15" ht="13.5" customHeight="1">
      <c r="A3" s="88"/>
      <c r="B3" s="88"/>
      <c r="C3" s="88"/>
      <c r="D3" s="88"/>
      <c r="E3" s="88"/>
      <c r="G3" s="78"/>
      <c r="H3" s="78"/>
      <c r="I3" s="78"/>
      <c r="J3" s="78"/>
      <c r="K3" s="78"/>
      <c r="L3" s="78"/>
      <c r="M3" s="18"/>
    </row>
    <row r="5" spans="1:15">
      <c r="A5" s="19" t="s">
        <v>28</v>
      </c>
    </row>
    <row r="6" spans="1:15" ht="14.25" thickBot="1">
      <c r="A6" s="11" t="s">
        <v>55</v>
      </c>
    </row>
    <row r="7" spans="1:15" ht="27" customHeight="1">
      <c r="A7" s="11" t="str">
        <f>IF(E7="","未入力","OK!")</f>
        <v>未入力</v>
      </c>
      <c r="B7" s="5"/>
      <c r="C7" s="4" t="s">
        <v>48</v>
      </c>
      <c r="D7" s="4"/>
      <c r="E7" s="72"/>
      <c r="F7" s="73"/>
      <c r="G7" s="73"/>
      <c r="H7" s="74"/>
      <c r="I7" s="12" t="s">
        <v>40</v>
      </c>
      <c r="K7" s="78" t="s">
        <v>34</v>
      </c>
      <c r="L7" s="53"/>
      <c r="M7" s="53"/>
      <c r="N7" s="53"/>
      <c r="O7" s="53"/>
    </row>
    <row r="8" spans="1:15" ht="14.25" thickBot="1">
      <c r="A8" s="11" t="str">
        <f>IF(E8="","未入力","OK!")</f>
        <v>未入力</v>
      </c>
      <c r="C8" s="4" t="s">
        <v>25</v>
      </c>
      <c r="D8" s="4"/>
      <c r="E8" s="82"/>
      <c r="F8" s="83"/>
      <c r="G8" s="83"/>
      <c r="H8" s="84"/>
      <c r="I8" s="13" t="s">
        <v>39</v>
      </c>
      <c r="K8" s="53"/>
      <c r="L8" s="53"/>
      <c r="M8" s="53"/>
      <c r="N8" s="53"/>
      <c r="O8" s="53"/>
    </row>
    <row r="9" spans="1:15" ht="14.25" thickBot="1">
      <c r="A9" s="11"/>
      <c r="C9" s="4"/>
      <c r="D9" s="4"/>
      <c r="E9" s="3"/>
      <c r="F9" s="3"/>
      <c r="G9" s="11"/>
      <c r="H9" s="3"/>
    </row>
    <row r="10" spans="1:15" ht="27" customHeight="1">
      <c r="A10" s="11" t="str">
        <f>IF(E10="","未入力","OK!")</f>
        <v>未入力</v>
      </c>
      <c r="B10" s="5"/>
      <c r="C10" s="4" t="s">
        <v>49</v>
      </c>
      <c r="D10" s="4"/>
      <c r="E10" s="79"/>
      <c r="F10" s="80"/>
      <c r="G10" s="80"/>
      <c r="H10" s="81"/>
      <c r="K10" s="53" t="s">
        <v>35</v>
      </c>
      <c r="L10" s="53"/>
      <c r="M10" s="53"/>
      <c r="N10" s="53"/>
      <c r="O10" s="53"/>
    </row>
    <row r="11" spans="1:15" ht="14.25" thickBot="1">
      <c r="A11" s="11" t="str">
        <f>IF(E11="","未入力","OK!")</f>
        <v>未入力</v>
      </c>
      <c r="C11" s="4" t="s">
        <v>25</v>
      </c>
      <c r="D11" s="4"/>
      <c r="E11" s="85"/>
      <c r="F11" s="86"/>
      <c r="G11" s="86"/>
      <c r="H11" s="87"/>
      <c r="K11" s="53"/>
      <c r="L11" s="53"/>
      <c r="M11" s="53"/>
      <c r="N11" s="53"/>
      <c r="O11" s="53"/>
    </row>
    <row r="12" spans="1:15" ht="14.25" thickBot="1">
      <c r="A12" s="11"/>
      <c r="C12" s="4"/>
      <c r="D12" s="4"/>
      <c r="E12" s="3"/>
      <c r="F12" s="3"/>
      <c r="G12" s="11"/>
      <c r="H12" s="3"/>
    </row>
    <row r="13" spans="1:15" ht="27" customHeight="1">
      <c r="A13" s="11" t="str">
        <f>IF(E13="","未入力","OK!")</f>
        <v>未入力</v>
      </c>
      <c r="B13" s="5"/>
      <c r="C13" s="4" t="s">
        <v>50</v>
      </c>
      <c r="D13" s="4"/>
      <c r="E13" s="92"/>
      <c r="F13" s="93"/>
      <c r="G13" s="93"/>
      <c r="H13" s="93"/>
      <c r="I13" s="94"/>
      <c r="K13" s="53" t="s">
        <v>36</v>
      </c>
      <c r="L13" s="53"/>
      <c r="M13" s="53"/>
      <c r="N13" s="53"/>
      <c r="O13" s="53"/>
    </row>
    <row r="14" spans="1:15" ht="14.25" thickBot="1">
      <c r="A14" s="11" t="str">
        <f>IF(E14="","未入力","OK!")</f>
        <v>未入力</v>
      </c>
      <c r="C14" s="4" t="s">
        <v>25</v>
      </c>
      <c r="D14" s="4"/>
      <c r="E14" s="75"/>
      <c r="F14" s="76"/>
      <c r="G14" s="76"/>
      <c r="H14" s="76"/>
      <c r="I14" s="77"/>
      <c r="K14" s="53"/>
      <c r="L14" s="53"/>
      <c r="M14" s="53"/>
      <c r="N14" s="53"/>
      <c r="O14" s="53"/>
    </row>
    <row r="15" spans="1:15">
      <c r="A15" s="11"/>
    </row>
    <row r="16" spans="1:15">
      <c r="A16" s="11"/>
    </row>
    <row r="17" spans="1:15">
      <c r="A17" s="11"/>
    </row>
    <row r="18" spans="1:15">
      <c r="A18" s="11"/>
      <c r="B18" s="5"/>
      <c r="C18" s="5" t="s">
        <v>51</v>
      </c>
      <c r="D18" s="5"/>
      <c r="E18" s="5"/>
    </row>
    <row r="19" spans="1:15" ht="14.25" thickBot="1">
      <c r="A19" s="11"/>
    </row>
    <row r="20" spans="1:15" ht="18.75" customHeight="1" thickBot="1">
      <c r="A20" s="11" t="str">
        <f>IF(E20="","未入力","OK!")</f>
        <v>未入力</v>
      </c>
      <c r="C20" s="16" t="s">
        <v>43</v>
      </c>
      <c r="D20" s="4"/>
      <c r="E20" s="90"/>
      <c r="F20" s="91"/>
      <c r="H20" t="s">
        <v>27</v>
      </c>
      <c r="I20" s="5"/>
      <c r="K20" s="78" t="s">
        <v>37</v>
      </c>
      <c r="L20" s="78"/>
      <c r="M20" s="78"/>
      <c r="N20" s="78"/>
      <c r="O20" s="78"/>
    </row>
    <row r="21" spans="1:15" ht="7.5" customHeight="1" thickBot="1">
      <c r="A21" s="11"/>
      <c r="C21" s="4"/>
      <c r="D21" s="4"/>
      <c r="K21" s="78"/>
      <c r="L21" s="78"/>
      <c r="M21" s="78"/>
      <c r="N21" s="78"/>
      <c r="O21" s="78"/>
    </row>
    <row r="22" spans="1:15" ht="18.75" customHeight="1" thickBot="1">
      <c r="A22" s="11" t="str">
        <f>IF(E22="","未入力","OK!")</f>
        <v>未入力</v>
      </c>
      <c r="C22" s="16" t="s">
        <v>44</v>
      </c>
      <c r="D22" s="4"/>
      <c r="E22" s="90"/>
      <c r="F22" s="91"/>
      <c r="H22" t="s">
        <v>27</v>
      </c>
      <c r="I22" s="5"/>
      <c r="K22" s="78"/>
      <c r="L22" s="78"/>
      <c r="M22" s="78"/>
      <c r="N22" s="78"/>
      <c r="O22" s="78"/>
    </row>
    <row r="23" spans="1:15" ht="18.75" customHeight="1" thickBot="1">
      <c r="A23" s="11"/>
      <c r="C23" s="4"/>
      <c r="D23" s="4"/>
      <c r="K23" s="78"/>
      <c r="L23" s="78"/>
      <c r="M23" s="78"/>
      <c r="N23" s="78"/>
      <c r="O23" s="78"/>
    </row>
    <row r="24" spans="1:15" ht="18.75" customHeight="1" thickBot="1">
      <c r="A24" s="11" t="str">
        <f>IF(E24="","未入力","OK!")</f>
        <v>未入力</v>
      </c>
      <c r="C24" s="16" t="s">
        <v>45</v>
      </c>
      <c r="D24" s="4"/>
      <c r="E24" s="90"/>
      <c r="F24" s="91"/>
      <c r="H24" t="s">
        <v>27</v>
      </c>
      <c r="I24" s="5"/>
      <c r="K24" s="78"/>
      <c r="L24" s="78"/>
      <c r="M24" s="78"/>
      <c r="N24" s="78"/>
      <c r="O24" s="78"/>
    </row>
    <row r="25" spans="1:15" ht="7.5" customHeight="1" thickBot="1">
      <c r="A25" s="11"/>
      <c r="C25" s="4"/>
      <c r="D25" s="4"/>
      <c r="K25" s="78"/>
      <c r="L25" s="78"/>
      <c r="M25" s="78"/>
      <c r="N25" s="78"/>
      <c r="O25" s="78"/>
    </row>
    <row r="26" spans="1:15" ht="18.75" customHeight="1" thickBot="1">
      <c r="A26" s="11" t="str">
        <f>IF(E26="","未入力","OK!")</f>
        <v>未入力</v>
      </c>
      <c r="C26" s="16" t="s">
        <v>46</v>
      </c>
      <c r="D26" s="4"/>
      <c r="E26" s="90"/>
      <c r="F26" s="91"/>
      <c r="H26" t="s">
        <v>27</v>
      </c>
      <c r="I26" s="5"/>
      <c r="K26" s="78"/>
      <c r="L26" s="78"/>
      <c r="M26" s="78"/>
      <c r="N26" s="78"/>
      <c r="O26" s="78"/>
    </row>
    <row r="27" spans="1:15" ht="18.75" customHeight="1">
      <c r="A27" s="11"/>
    </row>
    <row r="28" spans="1:15" ht="18.75" customHeight="1">
      <c r="A28" s="11"/>
    </row>
    <row r="29" spans="1:15">
      <c r="A29" s="11"/>
      <c r="B29" s="5"/>
      <c r="C29" s="5" t="s">
        <v>52</v>
      </c>
      <c r="D29" s="5"/>
      <c r="E29" s="5"/>
    </row>
    <row r="30" spans="1:15" ht="14.25" thickBot="1">
      <c r="A30" s="11"/>
    </row>
    <row r="31" spans="1:15" ht="18.75" customHeight="1" thickBot="1">
      <c r="A31" s="11" t="str">
        <f>IF(E31="","未入力","OK!")</f>
        <v>未入力</v>
      </c>
      <c r="C31" s="4" t="s">
        <v>26</v>
      </c>
      <c r="D31" s="4"/>
      <c r="E31" s="90"/>
      <c r="F31" s="91"/>
      <c r="H31" t="s">
        <v>27</v>
      </c>
      <c r="I31" s="7"/>
      <c r="K31" s="53" t="s">
        <v>38</v>
      </c>
      <c r="L31" s="53"/>
      <c r="M31" s="53"/>
      <c r="N31" s="53"/>
      <c r="O31" s="53"/>
    </row>
    <row r="32" spans="1:15" ht="7.5" customHeight="1" thickBot="1">
      <c r="A32" s="11"/>
      <c r="C32" s="4"/>
      <c r="D32" s="4"/>
      <c r="I32" s="20"/>
      <c r="K32" s="53"/>
      <c r="L32" s="53"/>
      <c r="M32" s="53"/>
      <c r="N32" s="53"/>
      <c r="O32" s="53"/>
    </row>
    <row r="33" spans="1:15" ht="18.75" customHeight="1" thickBot="1">
      <c r="A33" s="11" t="str">
        <f>IF(E33="","未入力","OK!")</f>
        <v>未入力</v>
      </c>
      <c r="C33" s="4" t="s">
        <v>42</v>
      </c>
      <c r="D33" s="4"/>
      <c r="E33" s="90"/>
      <c r="F33" s="91"/>
      <c r="H33" t="s">
        <v>27</v>
      </c>
      <c r="I33" s="5"/>
      <c r="K33" s="53"/>
      <c r="L33" s="53"/>
      <c r="M33" s="53"/>
      <c r="N33" s="53"/>
      <c r="O33" s="53"/>
    </row>
    <row r="34" spans="1:15" ht="14.25" thickBot="1">
      <c r="A34" s="11"/>
      <c r="C34" s="4"/>
      <c r="D34" s="4"/>
      <c r="I34" s="6"/>
      <c r="K34" s="53"/>
      <c r="L34" s="53"/>
      <c r="M34" s="53"/>
      <c r="N34" s="53"/>
      <c r="O34" s="53"/>
    </row>
    <row r="35" spans="1:15" ht="18.75" customHeight="1" thickBot="1">
      <c r="A35" s="11" t="str">
        <f>IF(E35="","未入力","OK!")</f>
        <v>未入力</v>
      </c>
      <c r="C35" s="16" t="s">
        <v>45</v>
      </c>
      <c r="D35" s="4"/>
      <c r="E35" s="90"/>
      <c r="F35" s="91"/>
      <c r="H35" t="s">
        <v>27</v>
      </c>
      <c r="I35" s="7"/>
      <c r="K35" s="53"/>
      <c r="L35" s="53"/>
      <c r="M35" s="53"/>
      <c r="N35" s="53"/>
      <c r="O35" s="53"/>
    </row>
    <row r="36" spans="1:15" ht="7.5" customHeight="1" thickBot="1">
      <c r="A36" s="11"/>
      <c r="C36" s="4"/>
      <c r="D36" s="4"/>
      <c r="I36" s="6"/>
      <c r="K36" s="53"/>
      <c r="L36" s="53"/>
      <c r="M36" s="53"/>
      <c r="N36" s="53"/>
      <c r="O36" s="53"/>
    </row>
    <row r="37" spans="1:15" ht="18.75" customHeight="1" thickBot="1">
      <c r="A37" s="11" t="str">
        <f>IF(E37="","未入力","OK!")</f>
        <v>未入力</v>
      </c>
      <c r="C37" s="16" t="s">
        <v>47</v>
      </c>
      <c r="D37" s="4"/>
      <c r="E37" s="90"/>
      <c r="F37" s="91"/>
      <c r="H37" t="s">
        <v>27</v>
      </c>
      <c r="I37" s="7"/>
      <c r="K37" s="53"/>
      <c r="L37" s="53"/>
      <c r="M37" s="53"/>
      <c r="N37" s="53"/>
      <c r="O37" s="53"/>
    </row>
    <row r="38" spans="1:15">
      <c r="A38" s="11"/>
    </row>
    <row r="39" spans="1:15">
      <c r="A39" s="11"/>
    </row>
    <row r="40" spans="1:15">
      <c r="A40" s="11"/>
      <c r="E40" s="11"/>
      <c r="F40" s="3"/>
      <c r="G40" s="11"/>
      <c r="I40" s="11"/>
    </row>
    <row r="41" spans="1:15">
      <c r="A41" s="11"/>
      <c r="C41" t="s">
        <v>60</v>
      </c>
    </row>
    <row r="42" spans="1:15" ht="14.25" thickBot="1">
      <c r="A42" s="11"/>
    </row>
    <row r="43" spans="1:15" ht="13.5" customHeight="1">
      <c r="A43" s="89" t="str">
        <f>IF(C43="","未入力","OK!")</f>
        <v>未入力</v>
      </c>
      <c r="B43" s="17"/>
      <c r="C43" s="95"/>
      <c r="D43" s="96"/>
      <c r="E43" s="96"/>
      <c r="F43" s="96"/>
      <c r="G43" s="96"/>
      <c r="H43" s="96"/>
      <c r="I43" s="96"/>
      <c r="J43" s="96"/>
      <c r="K43" s="97"/>
    </row>
    <row r="44" spans="1:15">
      <c r="A44" s="89"/>
      <c r="B44" s="17"/>
      <c r="C44" s="98"/>
      <c r="D44" s="99"/>
      <c r="E44" s="99"/>
      <c r="F44" s="99"/>
      <c r="G44" s="99"/>
      <c r="H44" s="99"/>
      <c r="I44" s="99"/>
      <c r="J44" s="99"/>
      <c r="K44" s="100"/>
    </row>
    <row r="45" spans="1:15">
      <c r="A45" s="89"/>
      <c r="C45" s="98"/>
      <c r="D45" s="99"/>
      <c r="E45" s="99"/>
      <c r="F45" s="99"/>
      <c r="G45" s="99"/>
      <c r="H45" s="99"/>
      <c r="I45" s="99"/>
      <c r="J45" s="99"/>
      <c r="K45" s="100"/>
    </row>
    <row r="46" spans="1:15" ht="14.25" thickBot="1">
      <c r="A46" s="89"/>
      <c r="C46" s="101"/>
      <c r="D46" s="102"/>
      <c r="E46" s="102"/>
      <c r="F46" s="102"/>
      <c r="G46" s="102"/>
      <c r="H46" s="102"/>
      <c r="I46" s="102"/>
      <c r="J46" s="102"/>
      <c r="K46" s="103"/>
    </row>
    <row r="47" spans="1:15">
      <c r="A47" s="1"/>
    </row>
    <row r="48" spans="1:15">
      <c r="A48" s="1"/>
      <c r="C48" s="53" t="s">
        <v>64</v>
      </c>
      <c r="D48" s="53"/>
      <c r="E48" s="53"/>
      <c r="F48" s="53"/>
      <c r="G48" s="53"/>
      <c r="H48" s="53"/>
      <c r="I48" s="53"/>
      <c r="J48" s="53"/>
      <c r="K48" s="53"/>
    </row>
    <row r="50" spans="1:14">
      <c r="A50" s="5"/>
      <c r="C50" s="104" t="s">
        <v>29</v>
      </c>
      <c r="D50" s="104"/>
      <c r="E50" s="104"/>
      <c r="F50" s="104"/>
      <c r="G50" s="104"/>
      <c r="H50" s="104"/>
      <c r="I50" s="104"/>
      <c r="J50" s="104"/>
      <c r="K50" s="104"/>
    </row>
    <row r="51" spans="1:14">
      <c r="A51" s="5"/>
      <c r="C51" s="104" t="s">
        <v>30</v>
      </c>
      <c r="D51" s="104"/>
      <c r="E51" s="104"/>
      <c r="F51" s="104"/>
      <c r="G51" s="104"/>
      <c r="H51" s="104"/>
      <c r="I51" s="104"/>
      <c r="J51" s="104"/>
      <c r="K51" s="104"/>
      <c r="N51" s="1"/>
    </row>
    <row r="52" spans="1:14">
      <c r="A52" s="5"/>
      <c r="C52" s="104" t="s">
        <v>31</v>
      </c>
      <c r="D52" s="104"/>
      <c r="E52" s="104"/>
      <c r="F52" s="104"/>
      <c r="G52" s="104"/>
      <c r="H52" s="104"/>
      <c r="I52" s="104"/>
      <c r="J52" s="104"/>
      <c r="K52" s="104"/>
    </row>
    <row r="53" spans="1:14">
      <c r="A53" s="5"/>
      <c r="C53" s="104" t="s">
        <v>32</v>
      </c>
      <c r="D53" s="104"/>
      <c r="E53" s="104"/>
      <c r="F53" s="104"/>
      <c r="G53" s="104"/>
      <c r="H53" s="104"/>
      <c r="I53" s="104"/>
      <c r="J53" s="104"/>
      <c r="K53" s="104"/>
    </row>
    <row r="54" spans="1:14" ht="13.5" customHeight="1">
      <c r="A54" s="18"/>
      <c r="C54" s="104" t="s">
        <v>33</v>
      </c>
      <c r="D54" s="104"/>
      <c r="E54" s="104"/>
      <c r="F54" s="104"/>
      <c r="G54" s="104"/>
      <c r="H54" s="104"/>
      <c r="I54" s="104"/>
      <c r="J54" s="104"/>
      <c r="K54" s="104"/>
    </row>
  </sheetData>
  <mergeCells count="29">
    <mergeCell ref="C54:K54"/>
    <mergeCell ref="C53:K53"/>
    <mergeCell ref="C52:K52"/>
    <mergeCell ref="C51:K51"/>
    <mergeCell ref="C50:K50"/>
    <mergeCell ref="A1:E3"/>
    <mergeCell ref="G1:L3"/>
    <mergeCell ref="A43:A46"/>
    <mergeCell ref="E37:F37"/>
    <mergeCell ref="E35:F35"/>
    <mergeCell ref="E33:F33"/>
    <mergeCell ref="E31:F31"/>
    <mergeCell ref="E26:F26"/>
    <mergeCell ref="E24:F24"/>
    <mergeCell ref="E22:F22"/>
    <mergeCell ref="E20:F20"/>
    <mergeCell ref="E13:I13"/>
    <mergeCell ref="C43:K46"/>
    <mergeCell ref="K7:O8"/>
    <mergeCell ref="K13:O14"/>
    <mergeCell ref="K10:O11"/>
    <mergeCell ref="E7:H7"/>
    <mergeCell ref="E14:I14"/>
    <mergeCell ref="C48:K48"/>
    <mergeCell ref="K20:O26"/>
    <mergeCell ref="K31:O37"/>
    <mergeCell ref="E10:H10"/>
    <mergeCell ref="E8:H8"/>
    <mergeCell ref="E11:H11"/>
  </mergeCells>
  <phoneticPr fontId="2"/>
  <conditionalFormatting sqref="A7:A42">
    <cfRule type="containsText" dxfId="7" priority="5" operator="containsText" text="未入力">
      <formula>NOT(ISERROR(SEARCH("未入力",A7)))</formula>
    </cfRule>
  </conditionalFormatting>
  <conditionalFormatting sqref="J12 A7:A37">
    <cfRule type="containsText" dxfId="6" priority="4" operator="containsText" text="OK!">
      <formula>NOT(ISERROR(SEARCH("OK!",A7)))</formula>
    </cfRule>
  </conditionalFormatting>
  <conditionalFormatting sqref="A7:A46">
    <cfRule type="containsText" dxfId="5" priority="1" operator="containsText" text="OK!">
      <formula>NOT(ISERROR(SEARCH("OK!",A7)))</formula>
    </cfRule>
    <cfRule type="containsText" dxfId="4" priority="2" operator="containsText" text="未入力">
      <formula>NOT(ISERROR(SEARCH("未入力",A7)))</formula>
    </cfRule>
  </conditionalFormatting>
  <dataValidations count="1">
    <dataValidation type="whole" operator="greaterThanOrEqual" allowBlank="1" showInputMessage="1" showErrorMessage="1" sqref="E20 E22 E24 E26 E31 E33 E35 E37">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O54"/>
  <sheetViews>
    <sheetView workbookViewId="0">
      <selection sqref="A1:E3"/>
    </sheetView>
  </sheetViews>
  <sheetFormatPr defaultRowHeight="13.5"/>
  <cols>
    <col min="1" max="1" width="11.125" bestFit="1" customWidth="1"/>
    <col min="2" max="2" width="1.125" customWidth="1"/>
    <col min="3" max="3" width="14.875" customWidth="1"/>
    <col min="4" max="4" width="1.25" customWidth="1"/>
    <col min="5" max="5" width="8" customWidth="1"/>
    <col min="6" max="6" width="3.375" bestFit="1" customWidth="1"/>
    <col min="7" max="7" width="1.25" customWidth="1"/>
    <col min="8" max="8" width="11.875" customWidth="1"/>
    <col min="9" max="9" width="18.75" customWidth="1"/>
    <col min="10" max="10" width="3.5" customWidth="1"/>
    <col min="15" max="15" width="14.375" customWidth="1"/>
  </cols>
  <sheetData>
    <row r="1" spans="1:15" ht="13.5" customHeight="1">
      <c r="A1" s="88" t="s">
        <v>53</v>
      </c>
      <c r="B1" s="88"/>
      <c r="C1" s="88"/>
      <c r="D1" s="88"/>
      <c r="E1" s="88"/>
      <c r="G1" s="78" t="s">
        <v>54</v>
      </c>
      <c r="H1" s="78"/>
      <c r="I1" s="78"/>
      <c r="J1" s="78"/>
      <c r="K1" s="78"/>
      <c r="L1" s="78"/>
      <c r="M1" s="18"/>
      <c r="N1" s="5"/>
    </row>
    <row r="2" spans="1:15" ht="13.5" customHeight="1">
      <c r="A2" s="88"/>
      <c r="B2" s="88"/>
      <c r="C2" s="88"/>
      <c r="D2" s="88"/>
      <c r="E2" s="88"/>
      <c r="G2" s="78"/>
      <c r="H2" s="78"/>
      <c r="I2" s="78"/>
      <c r="J2" s="78"/>
      <c r="K2" s="78"/>
      <c r="L2" s="78"/>
      <c r="M2" s="18"/>
      <c r="N2" s="5"/>
    </row>
    <row r="3" spans="1:15" ht="13.5" customHeight="1">
      <c r="A3" s="88"/>
      <c r="B3" s="88"/>
      <c r="C3" s="88"/>
      <c r="D3" s="88"/>
      <c r="E3" s="88"/>
      <c r="G3" s="78"/>
      <c r="H3" s="78"/>
      <c r="I3" s="78"/>
      <c r="J3" s="78"/>
      <c r="K3" s="78"/>
      <c r="L3" s="78"/>
      <c r="M3" s="18"/>
    </row>
    <row r="5" spans="1:15">
      <c r="A5" s="19" t="s">
        <v>28</v>
      </c>
    </row>
    <row r="6" spans="1:15" ht="14.25" thickBot="1">
      <c r="A6" s="11" t="s">
        <v>55</v>
      </c>
    </row>
    <row r="7" spans="1:15" ht="27" customHeight="1">
      <c r="A7" s="11" t="str">
        <f>IF(E7="","未入力","OK!")</f>
        <v>OK!</v>
      </c>
      <c r="B7" s="5"/>
      <c r="C7" s="4" t="s">
        <v>48</v>
      </c>
      <c r="D7" s="4"/>
      <c r="E7" s="72" t="s">
        <v>56</v>
      </c>
      <c r="F7" s="73"/>
      <c r="G7" s="73"/>
      <c r="H7" s="74"/>
      <c r="I7" s="12" t="s">
        <v>40</v>
      </c>
      <c r="K7" s="78" t="s">
        <v>34</v>
      </c>
      <c r="L7" s="53"/>
      <c r="M7" s="53"/>
      <c r="N7" s="53"/>
      <c r="O7" s="53"/>
    </row>
    <row r="8" spans="1:15" ht="14.25" thickBot="1">
      <c r="A8" s="11" t="str">
        <f>IF(E8="","未入力","OK!")</f>
        <v>OK!</v>
      </c>
      <c r="C8" s="4" t="s">
        <v>25</v>
      </c>
      <c r="D8" s="4"/>
      <c r="E8" s="82" t="s">
        <v>63</v>
      </c>
      <c r="F8" s="83"/>
      <c r="G8" s="83"/>
      <c r="H8" s="84"/>
      <c r="I8" s="13" t="s">
        <v>39</v>
      </c>
      <c r="K8" s="53"/>
      <c r="L8" s="53"/>
      <c r="M8" s="53"/>
      <c r="N8" s="53"/>
      <c r="O8" s="53"/>
    </row>
    <row r="9" spans="1:15" ht="14.25" thickBot="1">
      <c r="A9" s="11"/>
      <c r="C9" s="4"/>
      <c r="D9" s="4"/>
      <c r="E9" s="11"/>
      <c r="F9" s="11"/>
      <c r="G9" s="11"/>
      <c r="H9" s="11"/>
    </row>
    <row r="10" spans="1:15" ht="27" customHeight="1">
      <c r="A10" s="11" t="str">
        <f>IF(E10="","未入力","OK!")</f>
        <v>OK!</v>
      </c>
      <c r="B10" s="5"/>
      <c r="C10" s="4" t="s">
        <v>49</v>
      </c>
      <c r="D10" s="4"/>
      <c r="E10" s="79" t="s">
        <v>65</v>
      </c>
      <c r="F10" s="80"/>
      <c r="G10" s="80"/>
      <c r="H10" s="81"/>
      <c r="K10" s="53" t="s">
        <v>35</v>
      </c>
      <c r="L10" s="53"/>
      <c r="M10" s="53"/>
      <c r="N10" s="53"/>
      <c r="O10" s="53"/>
    </row>
    <row r="11" spans="1:15" ht="14.25" thickBot="1">
      <c r="A11" s="11" t="str">
        <f>IF(E11="","未入力","OK!")</f>
        <v>OK!</v>
      </c>
      <c r="C11" s="4" t="s">
        <v>25</v>
      </c>
      <c r="D11" s="4"/>
      <c r="E11" s="85" t="s">
        <v>66</v>
      </c>
      <c r="F11" s="86"/>
      <c r="G11" s="86"/>
      <c r="H11" s="87"/>
      <c r="K11" s="53"/>
      <c r="L11" s="53"/>
      <c r="M11" s="53"/>
      <c r="N11" s="53"/>
      <c r="O11" s="53"/>
    </row>
    <row r="12" spans="1:15" ht="14.25" thickBot="1">
      <c r="A12" s="11"/>
      <c r="C12" s="4"/>
      <c r="D12" s="4"/>
      <c r="E12" s="11"/>
      <c r="F12" s="11"/>
      <c r="G12" s="11"/>
      <c r="H12" s="11"/>
    </row>
    <row r="13" spans="1:15" ht="27" customHeight="1">
      <c r="A13" s="11" t="str">
        <f>IF(E13="","未入力","OK!")</f>
        <v>OK!</v>
      </c>
      <c r="B13" s="5"/>
      <c r="C13" s="4" t="s">
        <v>50</v>
      </c>
      <c r="D13" s="4"/>
      <c r="E13" s="92" t="s">
        <v>67</v>
      </c>
      <c r="F13" s="93"/>
      <c r="G13" s="93"/>
      <c r="H13" s="93"/>
      <c r="I13" s="94"/>
      <c r="K13" s="53" t="s">
        <v>36</v>
      </c>
      <c r="L13" s="53"/>
      <c r="M13" s="53"/>
      <c r="N13" s="53"/>
      <c r="O13" s="53"/>
    </row>
    <row r="14" spans="1:15" ht="14.25" thickBot="1">
      <c r="A14" s="11" t="str">
        <f>IF(E14="","未入力","OK!")</f>
        <v>OK!</v>
      </c>
      <c r="C14" s="4" t="s">
        <v>25</v>
      </c>
      <c r="D14" s="4"/>
      <c r="E14" s="75" t="s">
        <v>57</v>
      </c>
      <c r="F14" s="76"/>
      <c r="G14" s="76"/>
      <c r="H14" s="76"/>
      <c r="I14" s="77"/>
      <c r="K14" s="53"/>
      <c r="L14" s="53"/>
      <c r="M14" s="53"/>
      <c r="N14" s="53"/>
      <c r="O14" s="53"/>
    </row>
    <row r="15" spans="1:15">
      <c r="A15" s="11"/>
    </row>
    <row r="16" spans="1:15">
      <c r="A16" s="11"/>
    </row>
    <row r="17" spans="1:15">
      <c r="A17" s="11"/>
    </row>
    <row r="18" spans="1:15">
      <c r="A18" s="11"/>
      <c r="B18" s="5"/>
      <c r="C18" s="5" t="s">
        <v>51</v>
      </c>
      <c r="D18" s="5"/>
      <c r="E18" s="5"/>
    </row>
    <row r="19" spans="1:15" ht="14.25" thickBot="1">
      <c r="A19" s="11"/>
    </row>
    <row r="20" spans="1:15" ht="18.75" customHeight="1" thickBot="1">
      <c r="A20" s="11" t="str">
        <f>IF(E20="","未入力","OK!")</f>
        <v>OK!</v>
      </c>
      <c r="C20" s="16" t="s">
        <v>43</v>
      </c>
      <c r="D20" s="4"/>
      <c r="E20" s="90">
        <v>30000</v>
      </c>
      <c r="F20" s="91"/>
      <c r="H20" t="s">
        <v>27</v>
      </c>
      <c r="I20" s="5"/>
      <c r="K20" s="78" t="s">
        <v>37</v>
      </c>
      <c r="L20" s="78"/>
      <c r="M20" s="78"/>
      <c r="N20" s="78"/>
      <c r="O20" s="78"/>
    </row>
    <row r="21" spans="1:15" ht="7.5" customHeight="1" thickBot="1">
      <c r="A21" s="11"/>
      <c r="C21" s="4"/>
      <c r="D21" s="4"/>
      <c r="K21" s="78"/>
      <c r="L21" s="78"/>
      <c r="M21" s="78"/>
      <c r="N21" s="78"/>
      <c r="O21" s="78"/>
    </row>
    <row r="22" spans="1:15" ht="18.75" customHeight="1" thickBot="1">
      <c r="A22" s="11" t="str">
        <f>IF(E22="","未入力","OK!")</f>
        <v>OK!</v>
      </c>
      <c r="C22" s="16" t="s">
        <v>44</v>
      </c>
      <c r="D22" s="4"/>
      <c r="E22" s="90">
        <v>50000</v>
      </c>
      <c r="F22" s="91"/>
      <c r="H22" t="s">
        <v>27</v>
      </c>
      <c r="I22" s="5"/>
      <c r="K22" s="78"/>
      <c r="L22" s="78"/>
      <c r="M22" s="78"/>
      <c r="N22" s="78"/>
      <c r="O22" s="78"/>
    </row>
    <row r="23" spans="1:15" ht="18.75" customHeight="1" thickBot="1">
      <c r="A23" s="11"/>
      <c r="C23" s="4"/>
      <c r="D23" s="4"/>
      <c r="K23" s="78"/>
      <c r="L23" s="78"/>
      <c r="M23" s="78"/>
      <c r="N23" s="78"/>
      <c r="O23" s="78"/>
    </row>
    <row r="24" spans="1:15" ht="18.75" customHeight="1" thickBot="1">
      <c r="A24" s="11" t="str">
        <f>IF(E24="","未入力","OK!")</f>
        <v>OK!</v>
      </c>
      <c r="C24" s="16" t="s">
        <v>45</v>
      </c>
      <c r="D24" s="4"/>
      <c r="E24" s="90">
        <v>10000</v>
      </c>
      <c r="F24" s="91"/>
      <c r="H24" t="s">
        <v>27</v>
      </c>
      <c r="I24" s="5"/>
      <c r="K24" s="78"/>
      <c r="L24" s="78"/>
      <c r="M24" s="78"/>
      <c r="N24" s="78"/>
      <c r="O24" s="78"/>
    </row>
    <row r="25" spans="1:15" ht="7.5" customHeight="1" thickBot="1">
      <c r="A25" s="11"/>
      <c r="C25" s="4"/>
      <c r="D25" s="4"/>
      <c r="K25" s="78"/>
      <c r="L25" s="78"/>
      <c r="M25" s="78"/>
      <c r="N25" s="78"/>
      <c r="O25" s="78"/>
    </row>
    <row r="26" spans="1:15" ht="18.75" customHeight="1" thickBot="1">
      <c r="A26" s="11" t="str">
        <f>IF(E26="","未入力","OK!")</f>
        <v>OK!</v>
      </c>
      <c r="C26" s="16" t="s">
        <v>46</v>
      </c>
      <c r="D26" s="4"/>
      <c r="E26" s="90">
        <v>1000</v>
      </c>
      <c r="F26" s="91"/>
      <c r="H26" t="s">
        <v>27</v>
      </c>
      <c r="I26" s="5"/>
      <c r="K26" s="78"/>
      <c r="L26" s="78"/>
      <c r="M26" s="78"/>
      <c r="N26" s="78"/>
      <c r="O26" s="78"/>
    </row>
    <row r="27" spans="1:15" ht="18.75" customHeight="1">
      <c r="A27" s="11"/>
    </row>
    <row r="28" spans="1:15" ht="18.75" customHeight="1">
      <c r="A28" s="11"/>
    </row>
    <row r="29" spans="1:15">
      <c r="A29" s="11"/>
      <c r="B29" s="5"/>
      <c r="C29" s="5" t="s">
        <v>52</v>
      </c>
      <c r="D29" s="5"/>
      <c r="E29" s="5"/>
    </row>
    <row r="30" spans="1:15" ht="14.25" thickBot="1">
      <c r="A30" s="11"/>
    </row>
    <row r="31" spans="1:15" ht="18.75" customHeight="1" thickBot="1">
      <c r="A31" s="11" t="str">
        <f>IF(E31="","未入力","OK!")</f>
        <v>OK!</v>
      </c>
      <c r="C31" s="4" t="s">
        <v>26</v>
      </c>
      <c r="D31" s="4"/>
      <c r="E31" s="90">
        <v>30000</v>
      </c>
      <c r="F31" s="91"/>
      <c r="H31" t="s">
        <v>27</v>
      </c>
      <c r="I31" s="7"/>
      <c r="K31" s="53" t="s">
        <v>38</v>
      </c>
      <c r="L31" s="53"/>
      <c r="M31" s="53"/>
      <c r="N31" s="53"/>
      <c r="O31" s="53"/>
    </row>
    <row r="32" spans="1:15" ht="7.5" customHeight="1" thickBot="1">
      <c r="A32" s="11"/>
      <c r="C32" s="4"/>
      <c r="D32" s="4"/>
      <c r="I32" s="20"/>
      <c r="K32" s="53"/>
      <c r="L32" s="53"/>
      <c r="M32" s="53"/>
      <c r="N32" s="53"/>
      <c r="O32" s="53"/>
    </row>
    <row r="33" spans="1:15" ht="18.75" customHeight="1" thickBot="1">
      <c r="A33" s="11" t="str">
        <f>IF(E33="","未入力","OK!")</f>
        <v>OK!</v>
      </c>
      <c r="C33" s="4" t="s">
        <v>42</v>
      </c>
      <c r="D33" s="4"/>
      <c r="E33" s="90">
        <v>52000</v>
      </c>
      <c r="F33" s="91"/>
      <c r="H33" t="s">
        <v>27</v>
      </c>
      <c r="I33" s="5"/>
      <c r="K33" s="53"/>
      <c r="L33" s="53"/>
      <c r="M33" s="53"/>
      <c r="N33" s="53"/>
      <c r="O33" s="53"/>
    </row>
    <row r="34" spans="1:15" ht="14.25" thickBot="1">
      <c r="A34" s="11"/>
      <c r="C34" s="4"/>
      <c r="D34" s="4"/>
      <c r="I34" s="6"/>
      <c r="K34" s="53"/>
      <c r="L34" s="53"/>
      <c r="M34" s="53"/>
      <c r="N34" s="53"/>
      <c r="O34" s="53"/>
    </row>
    <row r="35" spans="1:15" ht="18.75" customHeight="1" thickBot="1">
      <c r="A35" s="11" t="str">
        <f>IF(E35="","未入力","OK!")</f>
        <v>OK!</v>
      </c>
      <c r="C35" s="16" t="s">
        <v>45</v>
      </c>
      <c r="D35" s="4"/>
      <c r="E35" s="90">
        <v>8000</v>
      </c>
      <c r="F35" s="91"/>
      <c r="H35" t="s">
        <v>27</v>
      </c>
      <c r="I35" s="7"/>
      <c r="K35" s="53"/>
      <c r="L35" s="53"/>
      <c r="M35" s="53"/>
      <c r="N35" s="53"/>
      <c r="O35" s="53"/>
    </row>
    <row r="36" spans="1:15" ht="7.5" customHeight="1" thickBot="1">
      <c r="A36" s="11"/>
      <c r="C36" s="4"/>
      <c r="D36" s="4"/>
      <c r="I36" s="6"/>
      <c r="K36" s="53"/>
      <c r="L36" s="53"/>
      <c r="M36" s="53"/>
      <c r="N36" s="53"/>
      <c r="O36" s="53"/>
    </row>
    <row r="37" spans="1:15" ht="18.75" customHeight="1" thickBot="1">
      <c r="A37" s="11" t="str">
        <f>IF(E37="","未入力","OK!")</f>
        <v>OK!</v>
      </c>
      <c r="C37" s="16" t="s">
        <v>47</v>
      </c>
      <c r="D37" s="4"/>
      <c r="E37" s="90">
        <v>500</v>
      </c>
      <c r="F37" s="91"/>
      <c r="H37" t="s">
        <v>27</v>
      </c>
      <c r="I37" s="7"/>
      <c r="K37" s="53"/>
      <c r="L37" s="53"/>
      <c r="M37" s="53"/>
      <c r="N37" s="53"/>
      <c r="O37" s="53"/>
    </row>
    <row r="38" spans="1:15">
      <c r="A38" s="11"/>
    </row>
    <row r="39" spans="1:15">
      <c r="A39" s="11"/>
    </row>
    <row r="40" spans="1:15">
      <c r="A40" s="11"/>
      <c r="E40" s="11"/>
      <c r="F40" s="11"/>
      <c r="G40" s="11"/>
      <c r="I40" s="11"/>
    </row>
    <row r="41" spans="1:15">
      <c r="A41" s="11"/>
      <c r="C41" t="s">
        <v>60</v>
      </c>
    </row>
    <row r="42" spans="1:15" ht="14.25" thickBot="1">
      <c r="A42" s="11"/>
    </row>
    <row r="43" spans="1:15" ht="13.5" customHeight="1">
      <c r="A43" s="89" t="str">
        <f>IF(C43="","未入力","OK!")</f>
        <v>OK!</v>
      </c>
      <c r="B43" s="17"/>
      <c r="C43" s="95" t="s">
        <v>58</v>
      </c>
      <c r="D43" s="96"/>
      <c r="E43" s="96"/>
      <c r="F43" s="96"/>
      <c r="G43" s="96"/>
      <c r="H43" s="96"/>
      <c r="I43" s="96"/>
      <c r="J43" s="96"/>
      <c r="K43" s="97"/>
    </row>
    <row r="44" spans="1:15">
      <c r="A44" s="89"/>
      <c r="B44" s="17"/>
      <c r="C44" s="98"/>
      <c r="D44" s="99"/>
      <c r="E44" s="99"/>
      <c r="F44" s="99"/>
      <c r="G44" s="99"/>
      <c r="H44" s="99"/>
      <c r="I44" s="99"/>
      <c r="J44" s="99"/>
      <c r="K44" s="100"/>
    </row>
    <row r="45" spans="1:15">
      <c r="A45" s="89"/>
      <c r="C45" s="98"/>
      <c r="D45" s="99"/>
      <c r="E45" s="99"/>
      <c r="F45" s="99"/>
      <c r="G45" s="99"/>
      <c r="H45" s="99"/>
      <c r="I45" s="99"/>
      <c r="J45" s="99"/>
      <c r="K45" s="100"/>
    </row>
    <row r="46" spans="1:15" ht="14.25" thickBot="1">
      <c r="A46" s="89"/>
      <c r="C46" s="101"/>
      <c r="D46" s="102"/>
      <c r="E46" s="102"/>
      <c r="F46" s="102"/>
      <c r="G46" s="102"/>
      <c r="H46" s="102"/>
      <c r="I46" s="102"/>
      <c r="J46" s="102"/>
      <c r="K46" s="103"/>
    </row>
    <row r="47" spans="1:15">
      <c r="A47" s="1"/>
    </row>
    <row r="48" spans="1:15">
      <c r="A48" s="1"/>
      <c r="C48" s="53" t="s">
        <v>64</v>
      </c>
      <c r="D48" s="53"/>
      <c r="E48" s="53"/>
      <c r="F48" s="53"/>
      <c r="G48" s="53"/>
      <c r="H48" s="53"/>
      <c r="I48" s="53"/>
      <c r="J48" s="53"/>
      <c r="K48" s="53"/>
    </row>
    <row r="50" spans="1:14">
      <c r="A50" s="5"/>
      <c r="C50" s="104" t="s">
        <v>29</v>
      </c>
      <c r="D50" s="104"/>
      <c r="E50" s="104"/>
      <c r="F50" s="104"/>
      <c r="G50" s="104"/>
      <c r="H50" s="104"/>
      <c r="I50" s="104"/>
      <c r="J50" s="104"/>
      <c r="K50" s="104"/>
    </row>
    <row r="51" spans="1:14">
      <c r="A51" s="5"/>
      <c r="C51" s="104" t="s">
        <v>30</v>
      </c>
      <c r="D51" s="104"/>
      <c r="E51" s="104"/>
      <c r="F51" s="104"/>
      <c r="G51" s="104"/>
      <c r="H51" s="104"/>
      <c r="I51" s="104"/>
      <c r="J51" s="104"/>
      <c r="K51" s="104"/>
      <c r="N51" s="1"/>
    </row>
    <row r="52" spans="1:14">
      <c r="A52" s="5"/>
      <c r="C52" s="104" t="s">
        <v>31</v>
      </c>
      <c r="D52" s="104"/>
      <c r="E52" s="104"/>
      <c r="F52" s="104"/>
      <c r="G52" s="104"/>
      <c r="H52" s="104"/>
      <c r="I52" s="104"/>
      <c r="J52" s="104"/>
      <c r="K52" s="104"/>
    </row>
    <row r="53" spans="1:14">
      <c r="A53" s="5"/>
      <c r="C53" s="104" t="s">
        <v>32</v>
      </c>
      <c r="D53" s="104"/>
      <c r="E53" s="104"/>
      <c r="F53" s="104"/>
      <c r="G53" s="104"/>
      <c r="H53" s="104"/>
      <c r="I53" s="104"/>
      <c r="J53" s="104"/>
      <c r="K53" s="104"/>
    </row>
    <row r="54" spans="1:14" ht="13.5" customHeight="1">
      <c r="A54" s="18"/>
      <c r="C54" s="104" t="s">
        <v>33</v>
      </c>
      <c r="D54" s="104"/>
      <c r="E54" s="104"/>
      <c r="F54" s="104"/>
      <c r="G54" s="104"/>
      <c r="H54" s="104"/>
      <c r="I54" s="104"/>
      <c r="J54" s="104"/>
      <c r="K54" s="104"/>
    </row>
  </sheetData>
  <mergeCells count="29">
    <mergeCell ref="E10:H10"/>
    <mergeCell ref="K10:O11"/>
    <mergeCell ref="E11:H11"/>
    <mergeCell ref="A1:E3"/>
    <mergeCell ref="G1:L3"/>
    <mergeCell ref="E7:H7"/>
    <mergeCell ref="K7:O8"/>
    <mergeCell ref="E8:H8"/>
    <mergeCell ref="A43:A46"/>
    <mergeCell ref="C43:K46"/>
    <mergeCell ref="E13:I13"/>
    <mergeCell ref="K13:O14"/>
    <mergeCell ref="E14:I14"/>
    <mergeCell ref="E20:F20"/>
    <mergeCell ref="K20:O26"/>
    <mergeCell ref="E22:F22"/>
    <mergeCell ref="E24:F24"/>
    <mergeCell ref="E26:F26"/>
    <mergeCell ref="C54:K54"/>
    <mergeCell ref="E31:F31"/>
    <mergeCell ref="K31:O37"/>
    <mergeCell ref="E33:F33"/>
    <mergeCell ref="E35:F35"/>
    <mergeCell ref="E37:F37"/>
    <mergeCell ref="C48:K48"/>
    <mergeCell ref="C50:K50"/>
    <mergeCell ref="C51:K51"/>
    <mergeCell ref="C52:K52"/>
    <mergeCell ref="C53:K53"/>
  </mergeCells>
  <phoneticPr fontId="2"/>
  <conditionalFormatting sqref="A7:A42">
    <cfRule type="containsText" dxfId="3" priority="4" operator="containsText" text="未入力">
      <formula>NOT(ISERROR(SEARCH("未入力",A7)))</formula>
    </cfRule>
  </conditionalFormatting>
  <conditionalFormatting sqref="J12 A7:A37">
    <cfRule type="containsText" dxfId="2" priority="3" operator="containsText" text="OK!">
      <formula>NOT(ISERROR(SEARCH("OK!",A7)))</formula>
    </cfRule>
  </conditionalFormatting>
  <conditionalFormatting sqref="A7:A46">
    <cfRule type="containsText" dxfId="1" priority="1" operator="containsText" text="OK!">
      <formula>NOT(ISERROR(SEARCH("OK!",A7)))</formula>
    </cfRule>
    <cfRule type="containsText" dxfId="0" priority="2" operator="containsText" text="未入力">
      <formula>NOT(ISERROR(SEARCH("未入力",A7)))</formula>
    </cfRule>
  </conditionalFormatting>
  <dataValidations count="1">
    <dataValidation type="whole" operator="greaterThanOrEqual" allowBlank="1" showInputMessage="1" showErrorMessage="1" sqref="E20 E22 E24 E26 E31 E33 E35 E37">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①申請書様式</vt:lpstr>
      <vt:lpstr>②申請書 数値入力シート</vt:lpstr>
      <vt:lpstr>②（記入例）申請書 数値入力シート</vt:lpstr>
      <vt:lpstr>①申請書様式!Print_Area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NANTO</dc:creator>
  <cp:lastModifiedBy>NANTO</cp:lastModifiedBy>
  <cp:lastPrinted>2020-05-28T08:01:44Z</cp:lastPrinted>
  <dcterms:created xsi:type="dcterms:W3CDTF">2020-05-20T06:03:38Z</dcterms:created>
  <dcterms:modified xsi:type="dcterms:W3CDTF">2020-06-10T02:42:41Z</dcterms:modified>
</cp:coreProperties>
</file>