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3" activeTab="8"/>
  </bookViews>
  <sheets>
    <sheet name="H26消防組織の状況" sheetId="1" r:id="rId1"/>
    <sheet name="H27消防組織の状況" sheetId="2" r:id="rId2"/>
    <sheet name="H28消防組織の状況" sheetId="3" r:id="rId3"/>
    <sheet name="H29消防組織の状況" sheetId="4" r:id="rId4"/>
    <sheet name="H30消防組織の状況 " sheetId="5" r:id="rId5"/>
    <sheet name="H31消防組織の状況" sheetId="6" r:id="rId6"/>
    <sheet name="R2消防組織の状況 " sheetId="7" r:id="rId7"/>
    <sheet name="R3消防組織の状況" sheetId="8" r:id="rId8"/>
    <sheet name="R4消防組織の状況" sheetId="9" r:id="rId9"/>
  </sheets>
  <definedNames/>
  <calcPr fullCalcOnLoad="1"/>
</workbook>
</file>

<file path=xl/sharedStrings.xml><?xml version="1.0" encoding="utf-8"?>
<sst xmlns="http://schemas.openxmlformats.org/spreadsheetml/2006/main" count="244" uniqueCount="26">
  <si>
    <t>消防組織の状況</t>
  </si>
  <si>
    <t>（人）</t>
  </si>
  <si>
    <t>区分</t>
  </si>
  <si>
    <t>階　級</t>
  </si>
  <si>
    <t>総数</t>
  </si>
  <si>
    <t>消防監</t>
  </si>
  <si>
    <t>消防司令長</t>
  </si>
  <si>
    <t>消防司令</t>
  </si>
  <si>
    <t>消防司令補</t>
  </si>
  <si>
    <t>消防士長</t>
  </si>
  <si>
    <t>消防士</t>
  </si>
  <si>
    <t>行政職員</t>
  </si>
  <si>
    <t>砺波地域消防組合消防本部合計</t>
  </si>
  <si>
    <t>うち市内消防署</t>
  </si>
  <si>
    <t>団長</t>
  </si>
  <si>
    <t>副団長</t>
  </si>
  <si>
    <t>分団長</t>
  </si>
  <si>
    <t>副分団長</t>
  </si>
  <si>
    <t>部長</t>
  </si>
  <si>
    <t>班長</t>
  </si>
  <si>
    <t>団員</t>
  </si>
  <si>
    <t>南砺市消防団</t>
  </si>
  <si>
    <r>
      <rPr>
        <sz val="11"/>
        <rFont val="DejaVu Sans"/>
        <family val="2"/>
      </rPr>
      <t>注１　市内消防署は「南砺消防署</t>
    </r>
    <r>
      <rPr>
        <sz val="11"/>
        <rFont val="ＭＳ Ｐ明朝"/>
        <family val="1"/>
      </rPr>
      <t>(</t>
    </r>
    <r>
      <rPr>
        <sz val="11"/>
        <rFont val="DejaVu Sans"/>
        <family val="2"/>
      </rPr>
      <t>利賀分遣所）」、「井波庄川出張所」、「福野出張所」及び「五箇山出張所」の合計</t>
    </r>
  </si>
  <si>
    <t>注２　「副団長階級」に「副団長職」「方面団長職」を含む</t>
  </si>
  <si>
    <r>
      <rPr>
        <sz val="11"/>
        <rFont val="DejaVu Sans"/>
        <family val="2"/>
      </rPr>
      <t>注１　市内消防署は「南砺消防署</t>
    </r>
    <r>
      <rPr>
        <sz val="11"/>
        <rFont val="ＭＳ Ｐ明朝"/>
        <family val="1"/>
      </rPr>
      <t>(</t>
    </r>
    <r>
      <rPr>
        <sz val="11"/>
        <rFont val="DejaVu Sans"/>
        <family val="2"/>
      </rPr>
      <t>利賀分遣所）」、「東分署」及び「五箇山出張所」の合計</t>
    </r>
  </si>
  <si>
    <t>※令和4年4月1日現在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</si>
</sst>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176" fontId="2" fillId="33" borderId="19" xfId="0" applyNumberFormat="1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 vertical="center"/>
    </xf>
    <xf numFmtId="176" fontId="2" fillId="33" borderId="2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K14"/>
  <sheetViews>
    <sheetView zoomScalePageLayoutView="0" workbookViewId="0" topLeftCell="A1">
      <selection activeCell="E7" sqref="E7"/>
    </sheetView>
  </sheetViews>
  <sheetFormatPr defaultColWidth="10.125" defaultRowHeight="13.5"/>
  <cols>
    <col min="1" max="1" width="40.00390625" style="1" customWidth="1"/>
    <col min="2" max="9" width="10.75390625" style="1" customWidth="1"/>
    <col min="10" max="16384" width="10.125" style="1" customWidth="1"/>
  </cols>
  <sheetData>
    <row r="1" spans="1:11" ht="15" customHeight="1">
      <c r="A1" s="2" t="s">
        <v>0</v>
      </c>
      <c r="B1"/>
      <c r="C1"/>
      <c r="D1"/>
      <c r="E1"/>
      <c r="F1"/>
      <c r="G1"/>
      <c r="H1"/>
      <c r="I1"/>
      <c r="J1"/>
      <c r="K1"/>
    </row>
    <row r="2" spans="1:11" ht="15" customHeight="1">
      <c r="A2" s="3"/>
      <c r="B2" s="3"/>
      <c r="C2" s="3"/>
      <c r="D2" s="3"/>
      <c r="E2" s="3"/>
      <c r="F2" s="3"/>
      <c r="G2" s="3"/>
      <c r="H2" s="4"/>
      <c r="I2" s="5" t="s">
        <v>1</v>
      </c>
      <c r="J2"/>
      <c r="K2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  <c r="J3"/>
      <c r="K3"/>
    </row>
    <row r="4" spans="1:11" ht="15" customHeight="1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/>
      <c r="K4"/>
    </row>
    <row r="5" spans="1:11" ht="15" customHeight="1">
      <c r="A5" s="9" t="s">
        <v>12</v>
      </c>
      <c r="B5" s="10">
        <f>SUM(C5:I5)</f>
        <v>185</v>
      </c>
      <c r="C5" s="11">
        <v>1</v>
      </c>
      <c r="D5" s="11">
        <v>9</v>
      </c>
      <c r="E5" s="11">
        <v>36</v>
      </c>
      <c r="F5" s="11">
        <v>70</v>
      </c>
      <c r="G5" s="11">
        <v>25</v>
      </c>
      <c r="H5" s="11">
        <v>41</v>
      </c>
      <c r="I5" s="12">
        <v>3</v>
      </c>
      <c r="J5"/>
      <c r="K5"/>
    </row>
    <row r="6" spans="1:11" ht="15" customHeight="1">
      <c r="A6" s="13" t="s">
        <v>13</v>
      </c>
      <c r="B6" s="14">
        <f>SUM(C6:I6)</f>
        <v>73</v>
      </c>
      <c r="C6" s="15"/>
      <c r="D6" s="15">
        <v>2</v>
      </c>
      <c r="E6" s="15">
        <v>16</v>
      </c>
      <c r="F6" s="15">
        <v>29</v>
      </c>
      <c r="G6" s="15">
        <v>9</v>
      </c>
      <c r="H6" s="15">
        <v>17</v>
      </c>
      <c r="I6" s="16"/>
      <c r="J6" s="17"/>
      <c r="K6" s="17"/>
    </row>
    <row r="7" spans="1:11" ht="32.25" customHeight="1">
      <c r="A7" s="18"/>
      <c r="B7" s="19"/>
      <c r="C7" s="19"/>
      <c r="D7" s="19"/>
      <c r="E7" s="19"/>
      <c r="F7" s="19"/>
      <c r="G7" s="19"/>
      <c r="H7" s="19"/>
      <c r="I7" s="20"/>
      <c r="J7" s="17"/>
      <c r="K7" s="17"/>
    </row>
    <row r="8" spans="1:10" ht="15" customHeight="1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  <c r="J8" s="17"/>
    </row>
    <row r="9" spans="1:10" ht="15" customHeight="1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  <c r="J9" s="17"/>
    </row>
    <row r="10" spans="1:9" ht="15" customHeight="1">
      <c r="A10" s="24" t="s">
        <v>21</v>
      </c>
      <c r="B10" s="25">
        <f>SUM(C10:I10)</f>
        <v>1233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191</v>
      </c>
      <c r="I10" s="28">
        <v>882</v>
      </c>
    </row>
    <row r="11" ht="15" customHeight="1">
      <c r="I11"/>
    </row>
    <row r="12" spans="1:9" ht="1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5" customHeight="1">
      <c r="A13" s="32" t="s">
        <v>22</v>
      </c>
      <c r="B13" s="32"/>
      <c r="C13" s="32"/>
      <c r="D13" s="32"/>
      <c r="E13" s="32"/>
      <c r="F13" s="32"/>
      <c r="G13" s="32"/>
      <c r="H13" s="32"/>
      <c r="I13" s="32"/>
    </row>
    <row r="14" spans="1:8" ht="15" customHeight="1">
      <c r="A14" s="32" t="s">
        <v>23</v>
      </c>
      <c r="B14" s="32"/>
      <c r="C14" s="32"/>
      <c r="D14" s="32"/>
      <c r="E14" s="32"/>
      <c r="F14" s="32"/>
      <c r="G14" s="32"/>
      <c r="H14" s="32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083333333333334" right="0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K14"/>
  <sheetViews>
    <sheetView zoomScalePageLayoutView="0" workbookViewId="0" topLeftCell="A1">
      <selection activeCell="A1" sqref="A1"/>
    </sheetView>
  </sheetViews>
  <sheetFormatPr defaultColWidth="10.125" defaultRowHeight="13.5"/>
  <cols>
    <col min="1" max="1" width="40.00390625" style="1" customWidth="1"/>
    <col min="2" max="9" width="10.75390625" style="1" customWidth="1"/>
    <col min="10" max="16384" width="10.125" style="1" customWidth="1"/>
  </cols>
  <sheetData>
    <row r="1" spans="1:11" ht="15" customHeight="1">
      <c r="A1" s="2" t="s">
        <v>0</v>
      </c>
      <c r="B1"/>
      <c r="C1"/>
      <c r="D1"/>
      <c r="E1"/>
      <c r="F1"/>
      <c r="G1"/>
      <c r="H1"/>
      <c r="I1"/>
      <c r="J1"/>
      <c r="K1"/>
    </row>
    <row r="2" spans="1:11" ht="15" customHeight="1">
      <c r="A2" s="3"/>
      <c r="B2" s="3"/>
      <c r="C2" s="3"/>
      <c r="D2" s="3"/>
      <c r="E2" s="3"/>
      <c r="F2" s="3"/>
      <c r="G2" s="3"/>
      <c r="H2" s="4"/>
      <c r="I2" s="5" t="s">
        <v>1</v>
      </c>
      <c r="J2"/>
      <c r="K2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  <c r="J3"/>
      <c r="K3"/>
    </row>
    <row r="4" spans="1:11" ht="15" customHeight="1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/>
      <c r="K4"/>
    </row>
    <row r="5" spans="1:11" ht="15" customHeight="1">
      <c r="A5" s="9" t="s">
        <v>12</v>
      </c>
      <c r="B5" s="10">
        <f>SUM(C5:I5)</f>
        <v>185</v>
      </c>
      <c r="C5" s="11">
        <v>1</v>
      </c>
      <c r="D5" s="11">
        <v>9</v>
      </c>
      <c r="E5" s="11">
        <v>36</v>
      </c>
      <c r="F5" s="11">
        <v>70</v>
      </c>
      <c r="G5" s="11">
        <v>25</v>
      </c>
      <c r="H5" s="11">
        <v>41</v>
      </c>
      <c r="I5" s="12">
        <v>3</v>
      </c>
      <c r="J5"/>
      <c r="K5"/>
    </row>
    <row r="6" spans="1:11" ht="15" customHeight="1">
      <c r="A6" s="13" t="s">
        <v>13</v>
      </c>
      <c r="B6" s="14">
        <f>SUM(C6:I6)</f>
        <v>73</v>
      </c>
      <c r="C6" s="15"/>
      <c r="D6" s="15">
        <v>2</v>
      </c>
      <c r="E6" s="15">
        <v>16</v>
      </c>
      <c r="F6" s="15">
        <v>29</v>
      </c>
      <c r="G6" s="15">
        <v>9</v>
      </c>
      <c r="H6" s="15">
        <v>17</v>
      </c>
      <c r="I6" s="16"/>
      <c r="J6" s="17"/>
      <c r="K6" s="17"/>
    </row>
    <row r="7" spans="1:11" ht="32.25" customHeight="1">
      <c r="A7" s="18"/>
      <c r="B7" s="19"/>
      <c r="C7" s="19"/>
      <c r="D7" s="19"/>
      <c r="E7" s="19"/>
      <c r="F7" s="19"/>
      <c r="G7" s="19"/>
      <c r="H7" s="19"/>
      <c r="I7" s="20"/>
      <c r="J7" s="17"/>
      <c r="K7" s="17"/>
    </row>
    <row r="8" spans="1:10" ht="15" customHeight="1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  <c r="J8" s="17"/>
    </row>
    <row r="9" spans="1:10" ht="15" customHeight="1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  <c r="J9" s="17"/>
    </row>
    <row r="10" spans="1:9" ht="15" customHeight="1">
      <c r="A10" s="24" t="s">
        <v>21</v>
      </c>
      <c r="B10" s="25">
        <f>SUM(C10:I10)</f>
        <v>1233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191</v>
      </c>
      <c r="I10" s="28">
        <v>882</v>
      </c>
    </row>
    <row r="11" ht="15" customHeight="1">
      <c r="I11"/>
    </row>
    <row r="12" spans="1:9" ht="1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5" customHeight="1">
      <c r="A13" s="32" t="s">
        <v>22</v>
      </c>
      <c r="B13" s="32"/>
      <c r="C13" s="32"/>
      <c r="D13" s="32"/>
      <c r="E13" s="32"/>
      <c r="F13" s="32"/>
      <c r="G13" s="32"/>
      <c r="H13" s="32"/>
      <c r="I13" s="32"/>
    </row>
    <row r="14" spans="1:8" ht="15" customHeight="1">
      <c r="A14" s="32" t="s">
        <v>23</v>
      </c>
      <c r="B14" s="32"/>
      <c r="C14" s="32"/>
      <c r="D14" s="32"/>
      <c r="E14" s="32"/>
      <c r="F14" s="32"/>
      <c r="G14" s="32"/>
      <c r="H14" s="32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083333333333334" right="0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14"/>
  <sheetViews>
    <sheetView zoomScalePageLayoutView="0" workbookViewId="0" topLeftCell="A1">
      <selection activeCell="A1" sqref="A1"/>
    </sheetView>
  </sheetViews>
  <sheetFormatPr defaultColWidth="10.125" defaultRowHeight="13.5"/>
  <cols>
    <col min="1" max="1" width="40.00390625" style="1" customWidth="1"/>
    <col min="2" max="9" width="10.75390625" style="1" customWidth="1"/>
    <col min="10" max="16384" width="10.125" style="1" customWidth="1"/>
  </cols>
  <sheetData>
    <row r="1" spans="1:11" ht="15" customHeight="1">
      <c r="A1" s="2" t="s">
        <v>0</v>
      </c>
      <c r="B1"/>
      <c r="C1"/>
      <c r="D1"/>
      <c r="E1"/>
      <c r="F1"/>
      <c r="G1"/>
      <c r="H1"/>
      <c r="I1"/>
      <c r="J1"/>
      <c r="K1"/>
    </row>
    <row r="2" spans="1:11" ht="15" customHeight="1">
      <c r="A2" s="3"/>
      <c r="B2" s="3"/>
      <c r="C2" s="3"/>
      <c r="D2" s="3"/>
      <c r="E2" s="3"/>
      <c r="F2" s="3"/>
      <c r="G2" s="3"/>
      <c r="H2" s="4"/>
      <c r="I2" s="5" t="s">
        <v>1</v>
      </c>
      <c r="J2"/>
      <c r="K2"/>
    </row>
    <row r="3" spans="1:1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  <c r="J3"/>
      <c r="K3"/>
    </row>
    <row r="4" spans="1:11" ht="15" customHeight="1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/>
      <c r="K4"/>
    </row>
    <row r="5" spans="1:11" ht="15" customHeight="1">
      <c r="A5" s="9" t="s">
        <v>12</v>
      </c>
      <c r="B5" s="10">
        <f>SUM(C5:I5)</f>
        <v>185</v>
      </c>
      <c r="C5" s="11">
        <v>1</v>
      </c>
      <c r="D5" s="11">
        <v>10</v>
      </c>
      <c r="E5" s="11">
        <v>34</v>
      </c>
      <c r="F5" s="11">
        <v>72</v>
      </c>
      <c r="G5" s="11">
        <v>27</v>
      </c>
      <c r="H5" s="11">
        <v>38</v>
      </c>
      <c r="I5" s="12">
        <v>3</v>
      </c>
      <c r="J5"/>
      <c r="K5"/>
    </row>
    <row r="6" spans="1:11" ht="15" customHeight="1">
      <c r="A6" s="13" t="s">
        <v>13</v>
      </c>
      <c r="B6" s="14">
        <f>SUM(C6:I6)</f>
        <v>74</v>
      </c>
      <c r="C6" s="15"/>
      <c r="D6" s="15">
        <v>3</v>
      </c>
      <c r="E6" s="15">
        <v>13</v>
      </c>
      <c r="F6" s="15">
        <v>30</v>
      </c>
      <c r="G6" s="15">
        <v>11</v>
      </c>
      <c r="H6" s="15">
        <v>17</v>
      </c>
      <c r="I6" s="16"/>
      <c r="J6" s="17"/>
      <c r="K6" s="17"/>
    </row>
    <row r="7" spans="1:11" ht="32.25" customHeight="1">
      <c r="A7" s="18"/>
      <c r="B7" s="19"/>
      <c r="C7" s="19"/>
      <c r="D7" s="19"/>
      <c r="E7" s="19"/>
      <c r="F7" s="19"/>
      <c r="G7" s="19"/>
      <c r="H7" s="19"/>
      <c r="I7" s="20"/>
      <c r="J7" s="17"/>
      <c r="K7" s="17"/>
    </row>
    <row r="8" spans="1:10" ht="15" customHeight="1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  <c r="J8" s="17"/>
    </row>
    <row r="9" spans="1:10" ht="15" customHeight="1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  <c r="J9" s="17"/>
    </row>
    <row r="10" spans="1:9" ht="15" customHeight="1">
      <c r="A10" s="24" t="s">
        <v>21</v>
      </c>
      <c r="B10" s="25">
        <f>SUM(C10:I10)</f>
        <v>1241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191</v>
      </c>
      <c r="I10" s="28">
        <v>890</v>
      </c>
    </row>
    <row r="11" ht="15" customHeight="1">
      <c r="I11"/>
    </row>
    <row r="12" spans="1:9" ht="1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5" customHeight="1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8" ht="15" customHeight="1">
      <c r="A14" s="32" t="s">
        <v>23</v>
      </c>
      <c r="B14" s="32"/>
      <c r="C14" s="32"/>
      <c r="D14" s="32"/>
      <c r="E14" s="32"/>
      <c r="F14" s="32"/>
      <c r="G14" s="32"/>
      <c r="H14" s="32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I14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29.125" style="29" customWidth="1"/>
    <col min="2" max="9" width="11.625" style="29" customWidth="1"/>
  </cols>
  <sheetData>
    <row r="1" spans="1:9" ht="1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/>
      <c r="B2" s="3"/>
      <c r="C2" s="3"/>
      <c r="D2" s="3"/>
      <c r="E2" s="3"/>
      <c r="F2" s="3"/>
      <c r="G2" s="3"/>
      <c r="H2" s="4"/>
      <c r="I2" s="5" t="s">
        <v>1</v>
      </c>
    </row>
    <row r="3" spans="1:9" ht="14.25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</row>
    <row r="4" spans="1:9" ht="14.25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4.25">
      <c r="A5" s="9" t="s">
        <v>12</v>
      </c>
      <c r="B5" s="10">
        <f>SUM(C5:I5)</f>
        <v>182</v>
      </c>
      <c r="C5" s="11">
        <v>1</v>
      </c>
      <c r="D5" s="11">
        <v>9</v>
      </c>
      <c r="E5" s="11">
        <v>35</v>
      </c>
      <c r="F5" s="11">
        <v>67</v>
      </c>
      <c r="G5" s="11">
        <v>36</v>
      </c>
      <c r="H5" s="11">
        <v>32</v>
      </c>
      <c r="I5" s="12">
        <v>2</v>
      </c>
    </row>
    <row r="6" spans="1:9" ht="14.25">
      <c r="A6" s="30" t="s">
        <v>13</v>
      </c>
      <c r="B6" s="14">
        <f>SUM(C6:I6)</f>
        <v>74</v>
      </c>
      <c r="C6" s="15"/>
      <c r="D6" s="15">
        <v>3</v>
      </c>
      <c r="E6" s="15">
        <v>13</v>
      </c>
      <c r="F6" s="15">
        <v>27</v>
      </c>
      <c r="G6" s="15">
        <v>17</v>
      </c>
      <c r="H6" s="15">
        <v>14</v>
      </c>
      <c r="I6" s="16"/>
    </row>
    <row r="7" spans="1:9" ht="39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9" ht="14.25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</row>
    <row r="9" spans="1:9" ht="14.25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</row>
    <row r="10" spans="1:9" ht="14.25">
      <c r="A10" s="24" t="s">
        <v>21</v>
      </c>
      <c r="B10" s="25">
        <v>1236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190</v>
      </c>
      <c r="I10" s="28">
        <v>886</v>
      </c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23</v>
      </c>
      <c r="B14" s="32"/>
      <c r="C14" s="32"/>
      <c r="D14" s="32"/>
      <c r="E14" s="32"/>
      <c r="F14" s="32"/>
      <c r="G14" s="32"/>
      <c r="H14" s="32"/>
      <c r="I14" s="1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I14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29.125" style="29" customWidth="1"/>
    <col min="2" max="9" width="11.625" style="29" customWidth="1"/>
  </cols>
  <sheetData>
    <row r="1" spans="1:9" ht="1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/>
      <c r="B2" s="3"/>
      <c r="C2" s="3"/>
      <c r="D2" s="3"/>
      <c r="E2" s="3"/>
      <c r="F2" s="3"/>
      <c r="G2" s="3"/>
      <c r="H2" s="4"/>
      <c r="I2" s="5" t="s">
        <v>1</v>
      </c>
    </row>
    <row r="3" spans="1:9" ht="14.25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</row>
    <row r="4" spans="1:9" ht="14.25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4.25">
      <c r="A5" s="9" t="s">
        <v>12</v>
      </c>
      <c r="B5" s="10">
        <f>SUM(C5:I5)</f>
        <v>183</v>
      </c>
      <c r="C5" s="11">
        <v>1</v>
      </c>
      <c r="D5" s="11">
        <v>9</v>
      </c>
      <c r="E5" s="11">
        <v>35</v>
      </c>
      <c r="F5" s="11">
        <v>67</v>
      </c>
      <c r="G5" s="11">
        <v>36</v>
      </c>
      <c r="H5" s="11">
        <v>32</v>
      </c>
      <c r="I5" s="12">
        <v>3</v>
      </c>
    </row>
    <row r="6" spans="1:9" ht="14.25">
      <c r="A6" s="30" t="s">
        <v>13</v>
      </c>
      <c r="B6" s="14">
        <f>SUM(C6:I6)</f>
        <v>74</v>
      </c>
      <c r="C6" s="15"/>
      <c r="D6" s="15">
        <v>3</v>
      </c>
      <c r="E6" s="15">
        <v>14</v>
      </c>
      <c r="F6" s="15">
        <v>26</v>
      </c>
      <c r="G6" s="15">
        <v>19</v>
      </c>
      <c r="H6" s="15">
        <v>12</v>
      </c>
      <c r="I6" s="16"/>
    </row>
    <row r="7" spans="1:9" ht="39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9" ht="14.25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</row>
    <row r="9" spans="1:9" ht="14.25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</row>
    <row r="10" spans="1:9" ht="14.25">
      <c r="A10" s="24" t="s">
        <v>21</v>
      </c>
      <c r="B10" s="25">
        <v>1264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189</v>
      </c>
      <c r="I10" s="28">
        <v>879</v>
      </c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23</v>
      </c>
      <c r="B14" s="32"/>
      <c r="C14" s="32"/>
      <c r="D14" s="32"/>
      <c r="E14" s="32"/>
      <c r="F14" s="32"/>
      <c r="G14" s="32"/>
      <c r="H14" s="32"/>
      <c r="I14" s="1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I14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29.125" style="29" customWidth="1"/>
    <col min="2" max="9" width="11.625" style="29" customWidth="1"/>
  </cols>
  <sheetData>
    <row r="1" spans="1:9" ht="1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/>
      <c r="B2" s="3"/>
      <c r="C2" s="3"/>
      <c r="D2" s="3"/>
      <c r="E2" s="3"/>
      <c r="F2" s="3"/>
      <c r="G2" s="3"/>
      <c r="H2" s="4"/>
      <c r="I2" s="5" t="s">
        <v>1</v>
      </c>
    </row>
    <row r="3" spans="1:9" ht="14.25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</row>
    <row r="4" spans="1:9" ht="14.25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4.25">
      <c r="A5" s="9" t="s">
        <v>12</v>
      </c>
      <c r="B5" s="10">
        <f>SUM(C5:I5)</f>
        <v>183</v>
      </c>
      <c r="C5" s="11">
        <v>1</v>
      </c>
      <c r="D5" s="11">
        <v>10</v>
      </c>
      <c r="E5" s="11">
        <v>34</v>
      </c>
      <c r="F5" s="11">
        <v>66</v>
      </c>
      <c r="G5" s="11">
        <v>37</v>
      </c>
      <c r="H5" s="11">
        <v>32</v>
      </c>
      <c r="I5" s="12">
        <v>3</v>
      </c>
    </row>
    <row r="6" spans="1:9" ht="14.25">
      <c r="A6" s="30" t="s">
        <v>13</v>
      </c>
      <c r="B6" s="14">
        <f>SUM(C6:I6)</f>
        <v>74</v>
      </c>
      <c r="C6" s="15"/>
      <c r="D6" s="15">
        <v>3</v>
      </c>
      <c r="E6" s="15">
        <v>14</v>
      </c>
      <c r="F6" s="15">
        <v>25</v>
      </c>
      <c r="G6" s="15">
        <v>19</v>
      </c>
      <c r="H6" s="15">
        <v>13</v>
      </c>
      <c r="I6" s="16"/>
    </row>
    <row r="7" spans="1:9" ht="39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9" ht="14.25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</row>
    <row r="9" spans="1:9" ht="14.25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</row>
    <row r="10" spans="1:9" ht="14.25">
      <c r="A10" s="24" t="s">
        <v>21</v>
      </c>
      <c r="B10" s="25">
        <v>1219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186</v>
      </c>
      <c r="I10" s="28">
        <v>873</v>
      </c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23</v>
      </c>
      <c r="B14" s="32"/>
      <c r="C14" s="32"/>
      <c r="D14" s="32"/>
      <c r="E14" s="32"/>
      <c r="F14" s="32"/>
      <c r="G14" s="32"/>
      <c r="H14" s="32"/>
      <c r="I14" s="1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I14"/>
  <sheetViews>
    <sheetView zoomScalePageLayoutView="0" workbookViewId="0" topLeftCell="A1">
      <selection activeCell="A1" sqref="A1"/>
    </sheetView>
  </sheetViews>
  <sheetFormatPr defaultColWidth="8.625" defaultRowHeight="13.5"/>
  <cols>
    <col min="1" max="1" width="29.125" style="29" customWidth="1"/>
    <col min="2" max="9" width="11.625" style="29" customWidth="1"/>
  </cols>
  <sheetData>
    <row r="1" spans="1:9" ht="1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/>
      <c r="B2" s="3"/>
      <c r="C2" s="3"/>
      <c r="D2" s="3"/>
      <c r="E2" s="3"/>
      <c r="F2" s="3"/>
      <c r="G2" s="3"/>
      <c r="H2" s="4"/>
      <c r="I2" s="5" t="s">
        <v>1</v>
      </c>
    </row>
    <row r="3" spans="1:9" ht="14.25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</row>
    <row r="4" spans="1:9" ht="14.25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4.25">
      <c r="A5" s="9" t="s">
        <v>12</v>
      </c>
      <c r="B5" s="10">
        <f>SUM(C5:I5)</f>
        <v>183</v>
      </c>
      <c r="C5" s="11">
        <v>1</v>
      </c>
      <c r="D5" s="11">
        <v>10</v>
      </c>
      <c r="E5" s="11">
        <v>35</v>
      </c>
      <c r="F5" s="11">
        <v>66</v>
      </c>
      <c r="G5" s="11">
        <v>37</v>
      </c>
      <c r="H5" s="11">
        <v>31</v>
      </c>
      <c r="I5" s="12">
        <v>3</v>
      </c>
    </row>
    <row r="6" spans="1:9" ht="14.25">
      <c r="A6" s="30" t="s">
        <v>13</v>
      </c>
      <c r="B6" s="14">
        <f>SUM(C6:I6)</f>
        <v>74</v>
      </c>
      <c r="C6" s="15"/>
      <c r="D6" s="15">
        <v>3</v>
      </c>
      <c r="E6" s="15">
        <v>14</v>
      </c>
      <c r="F6" s="15">
        <v>28</v>
      </c>
      <c r="G6" s="15">
        <v>17</v>
      </c>
      <c r="H6" s="15">
        <v>12</v>
      </c>
      <c r="I6" s="16"/>
    </row>
    <row r="7" spans="1:9" ht="39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9" ht="14.25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</row>
    <row r="9" spans="1:9" ht="14.25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</row>
    <row r="10" spans="1:9" ht="14.25">
      <c r="A10" s="24" t="s">
        <v>21</v>
      </c>
      <c r="B10" s="25">
        <v>1214</v>
      </c>
      <c r="C10" s="26">
        <v>1</v>
      </c>
      <c r="D10" s="26">
        <v>10</v>
      </c>
      <c r="E10" s="26">
        <v>38</v>
      </c>
      <c r="F10" s="26">
        <v>40</v>
      </c>
      <c r="G10" s="26">
        <v>71</v>
      </c>
      <c r="H10" s="27">
        <v>185</v>
      </c>
      <c r="I10" s="28">
        <v>869</v>
      </c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23</v>
      </c>
      <c r="B14" s="32"/>
      <c r="C14" s="32"/>
      <c r="D14" s="32"/>
      <c r="E14" s="32"/>
      <c r="F14" s="32"/>
      <c r="G14" s="32"/>
      <c r="H14" s="32"/>
      <c r="I14" s="1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I14"/>
  <sheetViews>
    <sheetView zoomScalePageLayoutView="0" workbookViewId="0" topLeftCell="A1">
      <selection activeCell="F25" sqref="F25"/>
    </sheetView>
  </sheetViews>
  <sheetFormatPr defaultColWidth="8.625" defaultRowHeight="13.5"/>
  <cols>
    <col min="1" max="1" width="29.125" style="29" customWidth="1"/>
    <col min="2" max="9" width="11.625" style="29" customWidth="1"/>
  </cols>
  <sheetData>
    <row r="1" spans="1:9" ht="1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/>
      <c r="B2" s="3"/>
      <c r="C2" s="3"/>
      <c r="D2" s="3"/>
      <c r="E2" s="3"/>
      <c r="F2" s="3"/>
      <c r="G2" s="3"/>
      <c r="H2" s="4"/>
      <c r="I2" s="5" t="s">
        <v>1</v>
      </c>
    </row>
    <row r="3" spans="1:9" ht="14.25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</row>
    <row r="4" spans="1:9" ht="14.25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4.25">
      <c r="A5" s="9" t="s">
        <v>12</v>
      </c>
      <c r="B5" s="10">
        <v>181</v>
      </c>
      <c r="C5" s="11">
        <v>1</v>
      </c>
      <c r="D5" s="11">
        <v>10</v>
      </c>
      <c r="E5" s="11">
        <v>35</v>
      </c>
      <c r="F5" s="11">
        <v>67</v>
      </c>
      <c r="G5" s="11">
        <v>41</v>
      </c>
      <c r="H5" s="11">
        <v>24</v>
      </c>
      <c r="I5" s="12">
        <v>3</v>
      </c>
    </row>
    <row r="6" spans="1:9" ht="14.25">
      <c r="A6" s="30" t="s">
        <v>13</v>
      </c>
      <c r="B6" s="14">
        <v>76</v>
      </c>
      <c r="C6" s="15"/>
      <c r="D6" s="15">
        <v>3</v>
      </c>
      <c r="E6" s="15">
        <v>13</v>
      </c>
      <c r="F6" s="15">
        <v>30</v>
      </c>
      <c r="G6" s="15">
        <v>19</v>
      </c>
      <c r="H6" s="15">
        <v>11</v>
      </c>
      <c r="I6" s="16"/>
    </row>
    <row r="7" spans="1:9" ht="39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9" ht="14.25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</row>
    <row r="9" spans="1:9" ht="14.25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</row>
    <row r="10" spans="1:9" ht="14.25">
      <c r="A10" s="24" t="s">
        <v>21</v>
      </c>
      <c r="B10" s="25">
        <v>1162</v>
      </c>
      <c r="C10" s="26">
        <v>1</v>
      </c>
      <c r="D10" s="26">
        <v>10</v>
      </c>
      <c r="E10" s="26">
        <v>33</v>
      </c>
      <c r="F10" s="26">
        <v>38</v>
      </c>
      <c r="G10" s="26">
        <v>73</v>
      </c>
      <c r="H10" s="27">
        <v>176</v>
      </c>
      <c r="I10" s="28">
        <v>831</v>
      </c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23</v>
      </c>
      <c r="B14" s="32"/>
      <c r="C14" s="32"/>
      <c r="D14" s="32"/>
      <c r="E14" s="32"/>
      <c r="F14" s="32"/>
      <c r="G14" s="32"/>
      <c r="H14" s="32"/>
      <c r="I14" s="1"/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tabSelected="1" zoomScalePageLayoutView="0" workbookViewId="0" topLeftCell="A1">
      <selection activeCell="A13" sqref="A13:I13"/>
    </sheetView>
  </sheetViews>
  <sheetFormatPr defaultColWidth="8.625" defaultRowHeight="13.5"/>
  <cols>
    <col min="1" max="1" width="29.125" style="29" customWidth="1"/>
    <col min="2" max="9" width="11.625" style="29" customWidth="1"/>
  </cols>
  <sheetData>
    <row r="1" spans="1:9" ht="1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5" thickBot="1">
      <c r="A2" s="3"/>
      <c r="B2" s="3"/>
      <c r="C2" s="3"/>
      <c r="D2" s="3"/>
      <c r="E2" s="3"/>
      <c r="F2" s="3"/>
      <c r="G2" s="3"/>
      <c r="H2" s="4"/>
      <c r="I2" s="5" t="s">
        <v>1</v>
      </c>
    </row>
    <row r="3" spans="1:9" ht="15" thickBo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4"/>
    </row>
    <row r="4" spans="1:9" ht="15" thickBot="1">
      <c r="A4" s="33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10" ht="14.25">
      <c r="A5" s="37" t="s">
        <v>12</v>
      </c>
      <c r="B5" s="39">
        <f>SUM(C5:I5)</f>
        <v>182</v>
      </c>
      <c r="C5" s="40">
        <v>1</v>
      </c>
      <c r="D5" s="40">
        <v>9</v>
      </c>
      <c r="E5" s="40">
        <v>35</v>
      </c>
      <c r="F5" s="40">
        <v>71</v>
      </c>
      <c r="G5" s="40">
        <v>37</v>
      </c>
      <c r="H5" s="40">
        <v>27</v>
      </c>
      <c r="I5" s="41">
        <v>2</v>
      </c>
      <c r="J5" s="31"/>
    </row>
    <row r="6" spans="1:9" ht="15" thickBot="1">
      <c r="A6" s="38" t="s">
        <v>13</v>
      </c>
      <c r="B6" s="42">
        <f>SUM(C6:I6)</f>
        <v>74</v>
      </c>
      <c r="C6" s="43">
        <v>0</v>
      </c>
      <c r="D6" s="43">
        <v>3</v>
      </c>
      <c r="E6" s="43">
        <v>13</v>
      </c>
      <c r="F6" s="43">
        <v>28</v>
      </c>
      <c r="G6" s="43">
        <v>21</v>
      </c>
      <c r="H6" s="43">
        <v>9</v>
      </c>
      <c r="I6" s="44">
        <v>0</v>
      </c>
    </row>
    <row r="7" spans="1:9" ht="39" customHeight="1" thickBot="1">
      <c r="A7" s="18"/>
      <c r="B7" s="19"/>
      <c r="C7" s="19"/>
      <c r="D7" s="19"/>
      <c r="E7" s="19"/>
      <c r="F7" s="19"/>
      <c r="G7" s="19"/>
      <c r="H7" s="19"/>
      <c r="I7" s="20"/>
    </row>
    <row r="8" spans="1:9" ht="15" thickBot="1">
      <c r="A8" s="33" t="s">
        <v>2</v>
      </c>
      <c r="B8" s="35" t="s">
        <v>3</v>
      </c>
      <c r="C8" s="35"/>
      <c r="D8" s="35"/>
      <c r="E8" s="35"/>
      <c r="F8" s="35"/>
      <c r="G8" s="35"/>
      <c r="H8" s="35"/>
      <c r="I8" s="21"/>
    </row>
    <row r="9" spans="1:9" ht="15" thickBot="1">
      <c r="A9" s="33"/>
      <c r="B9" s="6" t="s">
        <v>4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  <c r="H9" s="22" t="s">
        <v>19</v>
      </c>
      <c r="I9" s="23" t="s">
        <v>20</v>
      </c>
    </row>
    <row r="10" spans="1:9" ht="15" thickBot="1">
      <c r="A10" s="24" t="s">
        <v>21</v>
      </c>
      <c r="B10" s="25">
        <f>SUM(C10:I10)</f>
        <v>1138</v>
      </c>
      <c r="C10" s="26">
        <v>1</v>
      </c>
      <c r="D10" s="26">
        <v>10</v>
      </c>
      <c r="E10" s="26">
        <v>32</v>
      </c>
      <c r="F10" s="26">
        <v>38</v>
      </c>
      <c r="G10" s="26">
        <v>71</v>
      </c>
      <c r="H10" s="27">
        <v>175</v>
      </c>
      <c r="I10" s="28">
        <v>811</v>
      </c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4.25">
      <c r="A13" s="32" t="s">
        <v>24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23</v>
      </c>
      <c r="B14" s="32"/>
      <c r="C14" s="32"/>
      <c r="D14" s="32"/>
      <c r="E14" s="32"/>
      <c r="F14" s="32"/>
      <c r="G14" s="32"/>
      <c r="H14" s="32"/>
      <c r="I14" s="1"/>
    </row>
    <row r="15" ht="13.5">
      <c r="A15" s="29" t="s">
        <v>25</v>
      </c>
    </row>
  </sheetData>
  <sheetProtection selectLockedCells="1" selectUnlockedCells="1"/>
  <mergeCells count="7">
    <mergeCell ref="A14:H14"/>
    <mergeCell ref="A3:A4"/>
    <mergeCell ref="B3:I3"/>
    <mergeCell ref="A8:A9"/>
    <mergeCell ref="B8:H8"/>
    <mergeCell ref="A12:I12"/>
    <mergeCell ref="A13:I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松平隆輔</cp:lastModifiedBy>
  <cp:lastPrinted>2023-03-13T01:00:36Z</cp:lastPrinted>
  <dcterms:modified xsi:type="dcterms:W3CDTF">2023-03-13T01:00:38Z</dcterms:modified>
  <cp:category/>
  <cp:version/>
  <cp:contentType/>
  <cp:contentStatus/>
</cp:coreProperties>
</file>