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04" sheetId="1" r:id="rId1"/>
    <sheet name="R03" sheetId="2" r:id="rId2"/>
    <sheet name="R02" sheetId="3" r:id="rId3"/>
    <sheet name="H31" sheetId="4" r:id="rId4"/>
  </sheets>
  <definedNames/>
  <calcPr fullCalcOnLoad="1"/>
</workbook>
</file>

<file path=xl/sharedStrings.xml><?xml version="1.0" encoding="utf-8"?>
<sst xmlns="http://schemas.openxmlformats.org/spreadsheetml/2006/main" count="55" uniqueCount="20">
  <si>
    <t>農道・林道の状況</t>
  </si>
  <si>
    <t>区　分</t>
  </si>
  <si>
    <t>路線数</t>
  </si>
  <si>
    <t>実延長（㎞）</t>
  </si>
  <si>
    <t>舗装済</t>
  </si>
  <si>
    <t>橋　梁</t>
  </si>
  <si>
    <t>率（％）</t>
  </si>
  <si>
    <t>箇所数</t>
  </si>
  <si>
    <r>
      <rPr>
        <sz val="11"/>
        <rFont val="DejaVu Sans"/>
        <family val="2"/>
      </rPr>
      <t>実延長</t>
    </r>
    <r>
      <rPr>
        <sz val="11"/>
        <rFont val="ＭＳ Ｐ明朝"/>
        <family val="1"/>
      </rPr>
      <t>(m)</t>
    </r>
  </si>
  <si>
    <t>農　道</t>
  </si>
  <si>
    <t>林　道</t>
  </si>
  <si>
    <t>農道</t>
  </si>
  <si>
    <t>林道</t>
  </si>
  <si>
    <r>
      <rPr>
        <sz val="11"/>
        <rFont val="DejaVu Sans"/>
        <family val="2"/>
      </rPr>
      <t>資料（農道）：ブランド戦略部農政課（令和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>年</t>
    </r>
    <r>
      <rPr>
        <sz val="11"/>
        <rFont val="ＭＳ Ｐ明朝"/>
        <family val="1"/>
      </rPr>
      <t>4</t>
    </r>
    <r>
      <rPr>
        <sz val="11"/>
        <rFont val="DejaVu Sans"/>
        <family val="2"/>
      </rPr>
      <t>月</t>
    </r>
    <r>
      <rPr>
        <sz val="11"/>
        <rFont val="ＭＳ Ｐ明朝"/>
        <family val="1"/>
      </rPr>
      <t>1</t>
    </r>
    <r>
      <rPr>
        <sz val="11"/>
        <rFont val="DejaVu Sans"/>
        <family val="2"/>
      </rPr>
      <t>日現在）</t>
    </r>
  </si>
  <si>
    <r>
      <rPr>
        <sz val="11"/>
        <rFont val="DejaVu Sans"/>
        <family val="2"/>
      </rPr>
      <t>資料（林道）：ブランド戦略部林政課（令和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>年</t>
    </r>
    <r>
      <rPr>
        <sz val="11"/>
        <rFont val="ＭＳ Ｐ明朝"/>
        <family val="1"/>
      </rPr>
      <t>4</t>
    </r>
    <r>
      <rPr>
        <sz val="11"/>
        <rFont val="DejaVu Sans"/>
        <family val="2"/>
      </rPr>
      <t>月</t>
    </r>
    <r>
      <rPr>
        <sz val="11"/>
        <rFont val="ＭＳ Ｐ明朝"/>
        <family val="1"/>
      </rPr>
      <t>1</t>
    </r>
    <r>
      <rPr>
        <sz val="11"/>
        <rFont val="DejaVu Sans"/>
        <family val="2"/>
      </rPr>
      <t>日現在）</t>
    </r>
  </si>
  <si>
    <r>
      <rPr>
        <sz val="11"/>
        <rFont val="DejaVu Sans"/>
        <family val="2"/>
      </rPr>
      <t>資料（農道）：ブランド戦略部農政課（令和</t>
    </r>
    <r>
      <rPr>
        <sz val="11"/>
        <rFont val="ＭＳ Ｐ明朝"/>
        <family val="1"/>
      </rPr>
      <t>2</t>
    </r>
    <r>
      <rPr>
        <sz val="11"/>
        <rFont val="DejaVu Sans"/>
        <family val="2"/>
      </rPr>
      <t>年</t>
    </r>
    <r>
      <rPr>
        <sz val="11"/>
        <rFont val="ＭＳ Ｐ明朝"/>
        <family val="1"/>
      </rPr>
      <t>4</t>
    </r>
    <r>
      <rPr>
        <sz val="11"/>
        <rFont val="DejaVu Sans"/>
        <family val="2"/>
      </rPr>
      <t>月</t>
    </r>
    <r>
      <rPr>
        <sz val="11"/>
        <rFont val="ＭＳ Ｐ明朝"/>
        <family val="1"/>
      </rPr>
      <t>1</t>
    </r>
    <r>
      <rPr>
        <sz val="11"/>
        <rFont val="DejaVu Sans"/>
        <family val="2"/>
      </rPr>
      <t>日現在）</t>
    </r>
  </si>
  <si>
    <r>
      <rPr>
        <sz val="11"/>
        <rFont val="DejaVu Sans"/>
        <family val="2"/>
      </rPr>
      <t>資料（林道）：ブランド戦略部林政課（令和</t>
    </r>
    <r>
      <rPr>
        <sz val="11"/>
        <rFont val="ＭＳ Ｐ明朝"/>
        <family val="1"/>
      </rPr>
      <t>2</t>
    </r>
    <r>
      <rPr>
        <sz val="11"/>
        <rFont val="DejaVu Sans"/>
        <family val="2"/>
      </rPr>
      <t>年</t>
    </r>
    <r>
      <rPr>
        <sz val="11"/>
        <rFont val="ＭＳ Ｐ明朝"/>
        <family val="1"/>
      </rPr>
      <t>4</t>
    </r>
    <r>
      <rPr>
        <sz val="11"/>
        <rFont val="DejaVu Sans"/>
        <family val="2"/>
      </rPr>
      <t>月</t>
    </r>
    <r>
      <rPr>
        <sz val="11"/>
        <rFont val="ＭＳ Ｐ明朝"/>
        <family val="1"/>
      </rPr>
      <t>1</t>
    </r>
    <r>
      <rPr>
        <sz val="11"/>
        <rFont val="DejaVu Sans"/>
        <family val="2"/>
      </rPr>
      <t>日現在）</t>
    </r>
  </si>
  <si>
    <r>
      <rPr>
        <sz val="11"/>
        <rFont val="DejaVu Sans"/>
        <family val="2"/>
      </rPr>
      <t>資料：ふるさと整備部建設課（平成</t>
    </r>
    <r>
      <rPr>
        <sz val="11"/>
        <rFont val="ＭＳ Ｐ明朝"/>
        <family val="1"/>
      </rPr>
      <t>31</t>
    </r>
    <r>
      <rPr>
        <sz val="11"/>
        <rFont val="DejaVu Sans"/>
        <family val="2"/>
      </rPr>
      <t>年</t>
    </r>
    <r>
      <rPr>
        <sz val="11"/>
        <rFont val="ＭＳ Ｐ明朝"/>
        <family val="1"/>
      </rPr>
      <t>4</t>
    </r>
    <r>
      <rPr>
        <sz val="11"/>
        <rFont val="DejaVu Sans"/>
        <family val="2"/>
      </rPr>
      <t>月</t>
    </r>
    <r>
      <rPr>
        <sz val="11"/>
        <rFont val="ＭＳ Ｐ明朝"/>
        <family val="1"/>
      </rPr>
      <t>1</t>
    </r>
    <r>
      <rPr>
        <sz val="11"/>
        <rFont val="DejaVu Sans"/>
        <family val="2"/>
      </rPr>
      <t>日現在）</t>
    </r>
  </si>
  <si>
    <r>
      <rPr>
        <sz val="11"/>
        <color indexed="8"/>
        <rFont val="ＭＳ ゴシック"/>
        <family val="3"/>
      </rPr>
      <t>資料（林道）：ブランド戦略部林政課（令和4年</t>
    </r>
    <r>
      <rPr>
        <sz val="11"/>
        <color indexed="8"/>
        <rFont val="ＭＳ Ｐ明朝"/>
        <family val="1"/>
      </rPr>
      <t>4</t>
    </r>
    <r>
      <rPr>
        <sz val="11"/>
        <color indexed="8"/>
        <rFont val="ＭＳ ゴシック"/>
        <family val="3"/>
      </rPr>
      <t>月</t>
    </r>
    <r>
      <rPr>
        <sz val="11"/>
        <color indexed="8"/>
        <rFont val="ＭＳ Ｐ明朝"/>
        <family val="1"/>
      </rPr>
      <t>1</t>
    </r>
    <r>
      <rPr>
        <sz val="11"/>
        <color indexed="8"/>
        <rFont val="ＭＳ ゴシック"/>
        <family val="3"/>
      </rPr>
      <t>日現在）</t>
    </r>
  </si>
  <si>
    <r>
      <rPr>
        <sz val="11"/>
        <rFont val="ＭＳ ゴシック"/>
        <family val="3"/>
      </rPr>
      <t>資料（農道）：ブランド戦略部農政課（令和</t>
    </r>
    <r>
      <rPr>
        <sz val="11"/>
        <rFont val="ＭＳ Ｐ明朝"/>
        <family val="1"/>
      </rPr>
      <t>4</t>
    </r>
    <r>
      <rPr>
        <sz val="11"/>
        <rFont val="ＭＳ ゴシック"/>
        <family val="3"/>
      </rPr>
      <t>年</t>
    </r>
    <r>
      <rPr>
        <sz val="11"/>
        <rFont val="ＭＳ Ｐ明朝"/>
        <family val="1"/>
      </rPr>
      <t>4</t>
    </r>
    <r>
      <rPr>
        <sz val="11"/>
        <rFont val="ＭＳ ゴシック"/>
        <family val="3"/>
      </rPr>
      <t>月</t>
    </r>
    <r>
      <rPr>
        <sz val="11"/>
        <rFont val="ＭＳ Ｐ明朝"/>
        <family val="1"/>
      </rPr>
      <t>1</t>
    </r>
    <r>
      <rPr>
        <sz val="11"/>
        <rFont val="ＭＳ ゴシック"/>
        <family val="3"/>
      </rPr>
      <t>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</si>
</sst>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_ "/>
    <numFmt numFmtId="179" formatCode="#,##0_ "/>
    <numFmt numFmtId="180" formatCode="0_);[Red]\(0\)"/>
    <numFmt numFmtId="181" formatCode="0.0_ "/>
    <numFmt numFmtId="182" formatCode="0.0%"/>
  </numFmts>
  <fonts count="46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1"/>
      <name val="DejaVu Sans"/>
      <family val="2"/>
    </font>
    <font>
      <sz val="11"/>
      <name val="DejaVu Sans"/>
      <family val="2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DejaVu Sans"/>
      <family val="2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DejaVu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Border="0" applyProtection="0">
      <alignment vertical="center"/>
    </xf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76" fontId="5" fillId="0" borderId="14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81" fontId="5" fillId="0" borderId="15" xfId="42" applyNumberFormat="1" applyFont="1" applyBorder="1" applyAlignment="1" applyProtection="1">
      <alignment vertical="center"/>
      <protection/>
    </xf>
    <xf numFmtId="179" fontId="5" fillId="0" borderId="14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180" fontId="5" fillId="0" borderId="10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82" fontId="5" fillId="0" borderId="15" xfId="42" applyNumberFormat="1" applyFont="1" applyBorder="1" applyAlignment="1" applyProtection="1">
      <alignment vertical="center"/>
      <protection/>
    </xf>
    <xf numFmtId="0" fontId="4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7" fontId="44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7.125" style="1" customWidth="1"/>
    <col min="3" max="4" width="11.125" style="1" customWidth="1"/>
    <col min="5" max="5" width="7.25390625" style="1" customWidth="1"/>
    <col min="6" max="6" width="7.125" style="1" customWidth="1"/>
    <col min="7" max="7" width="10.50390625" style="1" customWidth="1"/>
    <col min="8" max="16384" width="9.00390625" style="1" customWidth="1"/>
  </cols>
  <sheetData>
    <row r="1" spans="1:7" ht="15" customHeight="1">
      <c r="A1" s="2" t="s">
        <v>0</v>
      </c>
      <c r="B1"/>
      <c r="C1"/>
      <c r="D1"/>
      <c r="E1"/>
      <c r="F1"/>
      <c r="G1"/>
    </row>
    <row r="2" spans="1:7" ht="14.25" thickBot="1">
      <c r="A2"/>
      <c r="B2"/>
      <c r="C2"/>
      <c r="D2"/>
      <c r="E2"/>
      <c r="F2"/>
      <c r="G2"/>
    </row>
    <row r="3" spans="1:7" ht="15" customHeight="1" thickBot="1">
      <c r="A3" s="24" t="s">
        <v>1</v>
      </c>
      <c r="B3" s="25" t="s">
        <v>2</v>
      </c>
      <c r="C3" s="26" t="s">
        <v>3</v>
      </c>
      <c r="D3" s="27" t="s">
        <v>4</v>
      </c>
      <c r="E3" s="27"/>
      <c r="F3" s="28" t="s">
        <v>5</v>
      </c>
      <c r="G3" s="28"/>
    </row>
    <row r="4" spans="1:7" ht="15" customHeight="1" thickBot="1">
      <c r="A4" s="24"/>
      <c r="B4" s="25"/>
      <c r="C4" s="26"/>
      <c r="D4" s="19" t="s">
        <v>3</v>
      </c>
      <c r="E4" s="20" t="s">
        <v>6</v>
      </c>
      <c r="F4" s="5" t="s">
        <v>7</v>
      </c>
      <c r="G4" s="6" t="s">
        <v>8</v>
      </c>
    </row>
    <row r="5" spans="1:7" ht="15" customHeight="1">
      <c r="A5" s="7" t="s">
        <v>11</v>
      </c>
      <c r="B5" s="8">
        <v>208</v>
      </c>
      <c r="C5" s="9">
        <v>70.3</v>
      </c>
      <c r="D5" s="9">
        <v>34.3</v>
      </c>
      <c r="E5" s="10">
        <v>48.79089615931721</v>
      </c>
      <c r="F5" s="11">
        <v>0</v>
      </c>
      <c r="G5" s="12"/>
    </row>
    <row r="6" spans="1:7" ht="15" customHeight="1" thickBot="1">
      <c r="A6" s="13" t="s">
        <v>12</v>
      </c>
      <c r="B6" s="14">
        <v>145</v>
      </c>
      <c r="C6" s="21">
        <v>430.4</v>
      </c>
      <c r="D6" s="21">
        <v>187</v>
      </c>
      <c r="E6" s="15">
        <v>43.4</v>
      </c>
      <c r="F6" s="16">
        <v>65</v>
      </c>
      <c r="G6" s="17">
        <v>1029</v>
      </c>
    </row>
    <row r="7" ht="13.5">
      <c r="A7"/>
    </row>
    <row r="8" ht="15" customHeight="1">
      <c r="A8" s="29" t="s">
        <v>19</v>
      </c>
    </row>
    <row r="9" spans="1:4" ht="15" customHeight="1">
      <c r="A9" s="23" t="s">
        <v>18</v>
      </c>
      <c r="D9" s="22"/>
    </row>
  </sheetData>
  <sheetProtection selectLockedCells="1" selectUnlockedCells="1"/>
  <mergeCells count="5">
    <mergeCell ref="A3:A4"/>
    <mergeCell ref="B3:B4"/>
    <mergeCell ref="C3:C4"/>
    <mergeCell ref="D3:E3"/>
    <mergeCell ref="F3:G3"/>
  </mergeCells>
  <dataValidations count="1">
    <dataValidation allowBlank="1" showErrorMessage="1" sqref="A5:IV5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9.00390625" style="1" customWidth="1"/>
    <col min="2" max="2" width="7.125" style="1" customWidth="1"/>
    <col min="3" max="4" width="11.125" style="1" customWidth="1"/>
    <col min="5" max="5" width="7.25390625" style="1" customWidth="1"/>
    <col min="6" max="6" width="7.125" style="1" customWidth="1"/>
    <col min="7" max="7" width="10.50390625" style="1" customWidth="1"/>
    <col min="8" max="16384" width="9.00390625" style="1" customWidth="1"/>
  </cols>
  <sheetData>
    <row r="1" spans="1:7" ht="15" customHeight="1">
      <c r="A1" s="2" t="s">
        <v>0</v>
      </c>
      <c r="B1"/>
      <c r="C1"/>
      <c r="D1"/>
      <c r="E1"/>
      <c r="F1"/>
      <c r="G1"/>
    </row>
    <row r="2" spans="1:7" ht="13.5">
      <c r="A2"/>
      <c r="B2"/>
      <c r="C2"/>
      <c r="D2"/>
      <c r="E2"/>
      <c r="F2"/>
      <c r="G2"/>
    </row>
    <row r="3" spans="1:7" ht="15" customHeight="1">
      <c r="A3" s="24" t="s">
        <v>1</v>
      </c>
      <c r="B3" s="25" t="s">
        <v>2</v>
      </c>
      <c r="C3" s="26" t="s">
        <v>3</v>
      </c>
      <c r="D3" s="27" t="s">
        <v>4</v>
      </c>
      <c r="E3" s="27"/>
      <c r="F3" s="28" t="s">
        <v>5</v>
      </c>
      <c r="G3" s="28"/>
    </row>
    <row r="4" spans="1:7" ht="15" customHeight="1">
      <c r="A4" s="24"/>
      <c r="B4" s="25"/>
      <c r="C4" s="26"/>
      <c r="D4" s="19" t="s">
        <v>3</v>
      </c>
      <c r="E4" s="20" t="s">
        <v>6</v>
      </c>
      <c r="F4" s="5" t="s">
        <v>7</v>
      </c>
      <c r="G4" s="6" t="s">
        <v>8</v>
      </c>
    </row>
    <row r="5" spans="1:7" ht="15" customHeight="1">
      <c r="A5" s="7" t="s">
        <v>11</v>
      </c>
      <c r="B5" s="8">
        <v>209</v>
      </c>
      <c r="C5" s="9">
        <v>70.8</v>
      </c>
      <c r="D5" s="9">
        <v>34.5</v>
      </c>
      <c r="E5" s="10">
        <v>48.7</v>
      </c>
      <c r="F5" s="11">
        <v>0</v>
      </c>
      <c r="G5" s="12"/>
    </row>
    <row r="6" spans="1:7" ht="15" customHeight="1">
      <c r="A6" s="13" t="s">
        <v>12</v>
      </c>
      <c r="B6" s="14">
        <v>145</v>
      </c>
      <c r="C6" s="3">
        <v>430.2</v>
      </c>
      <c r="D6" s="3">
        <v>186.9</v>
      </c>
      <c r="E6" s="15">
        <v>43.4</v>
      </c>
      <c r="F6" s="16">
        <v>65</v>
      </c>
      <c r="G6" s="17">
        <v>1029</v>
      </c>
    </row>
    <row r="7" ht="13.5">
      <c r="A7"/>
    </row>
    <row r="8" ht="15" customHeight="1">
      <c r="A8" s="4" t="s">
        <v>13</v>
      </c>
    </row>
    <row r="9" ht="15" customHeight="1">
      <c r="A9" s="4" t="s">
        <v>14</v>
      </c>
    </row>
  </sheetData>
  <sheetProtection selectLockedCells="1" selectUnlockedCells="1"/>
  <mergeCells count="5">
    <mergeCell ref="A3:A4"/>
    <mergeCell ref="B3:B4"/>
    <mergeCell ref="C3:C4"/>
    <mergeCell ref="D3:E3"/>
    <mergeCell ref="F3:G3"/>
  </mergeCells>
  <dataValidations count="1">
    <dataValidation allowBlank="1" showErrorMessage="1" sqref="A5:IV5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9.00390625" style="1" customWidth="1"/>
    <col min="2" max="2" width="7.125" style="1" customWidth="1"/>
    <col min="3" max="4" width="11.125" style="1" customWidth="1"/>
    <col min="5" max="5" width="7.25390625" style="1" customWidth="1"/>
    <col min="6" max="6" width="7.125" style="1" customWidth="1"/>
    <col min="7" max="7" width="10.50390625" style="1" customWidth="1"/>
    <col min="8" max="16384" width="9.00390625" style="1" customWidth="1"/>
  </cols>
  <sheetData>
    <row r="1" spans="1:7" ht="15" customHeight="1">
      <c r="A1" s="2" t="s">
        <v>0</v>
      </c>
      <c r="B1"/>
      <c r="C1"/>
      <c r="D1"/>
      <c r="E1"/>
      <c r="F1"/>
      <c r="G1"/>
    </row>
    <row r="2" spans="1:7" ht="13.5">
      <c r="A2"/>
      <c r="B2"/>
      <c r="C2"/>
      <c r="D2"/>
      <c r="E2"/>
      <c r="F2"/>
      <c r="G2"/>
    </row>
    <row r="3" spans="1:7" ht="15" customHeight="1">
      <c r="A3" s="24" t="s">
        <v>1</v>
      </c>
      <c r="B3" s="25" t="s">
        <v>2</v>
      </c>
      <c r="C3" s="26" t="s">
        <v>3</v>
      </c>
      <c r="D3" s="27" t="s">
        <v>4</v>
      </c>
      <c r="E3" s="27"/>
      <c r="F3" s="28" t="s">
        <v>5</v>
      </c>
      <c r="G3" s="28"/>
    </row>
    <row r="4" spans="1:7" ht="15" customHeight="1">
      <c r="A4" s="24"/>
      <c r="B4" s="25"/>
      <c r="C4" s="26"/>
      <c r="D4" s="19" t="s">
        <v>3</v>
      </c>
      <c r="E4" s="20" t="s">
        <v>6</v>
      </c>
      <c r="F4" s="5" t="s">
        <v>7</v>
      </c>
      <c r="G4" s="6" t="s">
        <v>8</v>
      </c>
    </row>
    <row r="5" spans="1:7" ht="15" customHeight="1">
      <c r="A5" s="7" t="s">
        <v>11</v>
      </c>
      <c r="B5" s="8">
        <v>209</v>
      </c>
      <c r="C5" s="9">
        <v>70.8</v>
      </c>
      <c r="D5" s="9">
        <v>34.5</v>
      </c>
      <c r="E5" s="10">
        <f>ROUND(D5/C5*100,1)</f>
        <v>48.7</v>
      </c>
      <c r="F5" s="11">
        <v>0</v>
      </c>
      <c r="G5" s="12"/>
    </row>
    <row r="6" spans="1:7" ht="15" customHeight="1">
      <c r="A6" s="13" t="s">
        <v>12</v>
      </c>
      <c r="B6" s="14">
        <v>145</v>
      </c>
      <c r="C6" s="3">
        <v>428.4</v>
      </c>
      <c r="D6" s="3">
        <v>185.7</v>
      </c>
      <c r="E6" s="15">
        <v>43.3</v>
      </c>
      <c r="F6" s="16">
        <v>65</v>
      </c>
      <c r="G6" s="17">
        <v>1029</v>
      </c>
    </row>
    <row r="7" ht="13.5">
      <c r="A7"/>
    </row>
    <row r="8" ht="15" customHeight="1">
      <c r="A8" s="4" t="s">
        <v>15</v>
      </c>
    </row>
    <row r="9" ht="15" customHeight="1">
      <c r="A9" s="4" t="s">
        <v>16</v>
      </c>
    </row>
  </sheetData>
  <sheetProtection selectLockedCells="1" selectUnlockedCells="1"/>
  <mergeCells count="5">
    <mergeCell ref="A3:A4"/>
    <mergeCell ref="B3:B4"/>
    <mergeCell ref="C3:C4"/>
    <mergeCell ref="D3:E3"/>
    <mergeCell ref="F3:G3"/>
  </mergeCells>
  <dataValidations count="1">
    <dataValidation allowBlank="1" showErrorMessage="1" sqref="A5:IV5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9.00390625" style="1" customWidth="1"/>
    <col min="2" max="2" width="7.125" style="1" customWidth="1"/>
    <col min="3" max="4" width="11.125" style="1" customWidth="1"/>
    <col min="5" max="5" width="7.25390625" style="1" customWidth="1"/>
    <col min="6" max="6" width="7.125" style="1" customWidth="1"/>
    <col min="7" max="7" width="10.50390625" style="1" customWidth="1"/>
    <col min="8" max="16384" width="9.00390625" style="1" customWidth="1"/>
  </cols>
  <sheetData>
    <row r="1" spans="1:7" ht="15" customHeight="1">
      <c r="A1" s="2" t="s">
        <v>0</v>
      </c>
      <c r="B1"/>
      <c r="C1"/>
      <c r="D1"/>
      <c r="E1"/>
      <c r="F1"/>
      <c r="G1"/>
    </row>
    <row r="2" spans="1:7" ht="13.5">
      <c r="A2"/>
      <c r="B2"/>
      <c r="C2"/>
      <c r="D2"/>
      <c r="E2"/>
      <c r="F2"/>
      <c r="G2"/>
    </row>
    <row r="3" spans="1:7" ht="15" customHeight="1">
      <c r="A3" s="24" t="s">
        <v>1</v>
      </c>
      <c r="B3" s="25" t="s">
        <v>2</v>
      </c>
      <c r="C3" s="26" t="s">
        <v>3</v>
      </c>
      <c r="D3" s="27" t="s">
        <v>4</v>
      </c>
      <c r="E3" s="27"/>
      <c r="F3" s="28" t="s">
        <v>5</v>
      </c>
      <c r="G3" s="28"/>
    </row>
    <row r="4" spans="1:7" ht="15" customHeight="1">
      <c r="A4" s="24"/>
      <c r="B4" s="25"/>
      <c r="C4" s="26"/>
      <c r="D4" s="19" t="s">
        <v>3</v>
      </c>
      <c r="E4" s="20" t="s">
        <v>6</v>
      </c>
      <c r="F4" s="5" t="s">
        <v>7</v>
      </c>
      <c r="G4" s="6" t="s">
        <v>8</v>
      </c>
    </row>
    <row r="5" spans="1:7" ht="15" customHeight="1">
      <c r="A5" s="7" t="s">
        <v>9</v>
      </c>
      <c r="B5" s="8">
        <v>210</v>
      </c>
      <c r="C5" s="9">
        <v>70.764</v>
      </c>
      <c r="D5" s="9">
        <v>34.581</v>
      </c>
      <c r="E5" s="18">
        <f>D5/C5</f>
        <v>0.4886806850941157</v>
      </c>
      <c r="F5" s="11">
        <v>0</v>
      </c>
      <c r="G5" s="12">
        <v>0</v>
      </c>
    </row>
    <row r="6" spans="1:7" ht="15" customHeight="1">
      <c r="A6" s="13" t="s">
        <v>10</v>
      </c>
      <c r="B6" s="14">
        <v>145</v>
      </c>
      <c r="C6" s="3">
        <v>428.4</v>
      </c>
      <c r="D6" s="3">
        <v>185.7</v>
      </c>
      <c r="E6" s="15">
        <v>43.3</v>
      </c>
      <c r="F6" s="16">
        <v>65</v>
      </c>
      <c r="G6" s="17">
        <v>1029</v>
      </c>
    </row>
    <row r="7" ht="13.5">
      <c r="A7"/>
    </row>
    <row r="8" ht="15" customHeight="1">
      <c r="A8" s="4" t="s">
        <v>17</v>
      </c>
    </row>
  </sheetData>
  <sheetProtection selectLockedCells="1" selectUnlockedCells="1"/>
  <mergeCells count="5">
    <mergeCell ref="A3:A4"/>
    <mergeCell ref="B3:B4"/>
    <mergeCell ref="C3:C4"/>
    <mergeCell ref="D3:E3"/>
    <mergeCell ref="F3:G3"/>
  </mergeCells>
  <dataValidations count="1">
    <dataValidation allowBlank="1" showErrorMessage="1" sqref="A5:IV5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貴志</dc:creator>
  <cp:keywords/>
  <dc:description/>
  <cp:lastModifiedBy>Administrator</cp:lastModifiedBy>
  <dcterms:created xsi:type="dcterms:W3CDTF">2022-12-18T23:52:50Z</dcterms:created>
  <dcterms:modified xsi:type="dcterms:W3CDTF">2023-03-17T05:33:21Z</dcterms:modified>
  <cp:category/>
  <cp:version/>
  <cp:contentType/>
  <cp:contentStatus/>
</cp:coreProperties>
</file>