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Ｒ４" sheetId="1" r:id="rId1"/>
    <sheet name="Ｒ３" sheetId="2" r:id="rId2"/>
    <sheet name="Ｒ２" sheetId="3" r:id="rId3"/>
    <sheet name="Ｒ１" sheetId="4" r:id="rId4"/>
    <sheet name="H３０" sheetId="5" r:id="rId5"/>
    <sheet name="H２９" sheetId="6" r:id="rId6"/>
    <sheet name="H２８" sheetId="7" r:id="rId7"/>
    <sheet name="Ｈ２７" sheetId="8" r:id="rId8"/>
    <sheet name="Ｈ２６" sheetId="9" r:id="rId9"/>
    <sheet name="Ｈ２５" sheetId="10" r:id="rId10"/>
    <sheet name="Ｈ２４" sheetId="11" r:id="rId11"/>
    <sheet name="Ｈ２３" sheetId="12" r:id="rId12"/>
    <sheet name="Ｈ２２" sheetId="13" r:id="rId13"/>
    <sheet name="Ｈ２１" sheetId="14" r:id="rId14"/>
    <sheet name="Ｈ２０" sheetId="15" r:id="rId15"/>
    <sheet name="Ｈ１９" sheetId="16" r:id="rId16"/>
    <sheet name="Ｈ１８" sheetId="17" r:id="rId17"/>
  </sheets>
  <definedNames/>
  <calcPr fullCalcOnLoad="1"/>
</workbook>
</file>

<file path=xl/sharedStrings.xml><?xml version="1.0" encoding="utf-8"?>
<sst xmlns="http://schemas.openxmlformats.org/spreadsheetml/2006/main" count="379" uniqueCount="62">
  <si>
    <r>
      <rPr>
        <b/>
        <sz val="11"/>
        <rFont val="DejaVu Sans"/>
        <family val="2"/>
      </rPr>
      <t>令和３年度中学校</t>
    </r>
    <r>
      <rPr>
        <b/>
        <sz val="11"/>
        <color indexed="10"/>
        <rFont val="DejaVu Sans"/>
        <family val="2"/>
      </rPr>
      <t>・義務教育学校</t>
    </r>
    <r>
      <rPr>
        <b/>
        <sz val="11"/>
        <rFont val="DejaVu Sans"/>
        <family val="2"/>
      </rPr>
      <t>学年別生徒数、学級数及び教職員数</t>
    </r>
  </si>
  <si>
    <t>（人）</t>
  </si>
  <si>
    <t>学校名</t>
  </si>
  <si>
    <t>学年別生徒数</t>
  </si>
  <si>
    <t>学級数</t>
  </si>
  <si>
    <t>教員数</t>
  </si>
  <si>
    <t>職員数</t>
  </si>
  <si>
    <t>総数</t>
  </si>
  <si>
    <r>
      <rPr>
        <sz val="11"/>
        <rFont val="ＭＳ Ｐ明朝"/>
        <family val="1"/>
      </rPr>
      <t>1</t>
    </r>
    <r>
      <rPr>
        <sz val="11"/>
        <rFont val="DejaVu Sans"/>
        <family val="2"/>
      </rPr>
      <t>年（</t>
    </r>
    <r>
      <rPr>
        <sz val="11"/>
        <rFont val="ＭＳ Ｐ明朝"/>
        <family val="1"/>
      </rPr>
      <t>7</t>
    </r>
    <r>
      <rPr>
        <sz val="11"/>
        <rFont val="DejaVu Sans"/>
        <family val="2"/>
      </rPr>
      <t>年）</t>
    </r>
  </si>
  <si>
    <r>
      <rPr>
        <sz val="11"/>
        <rFont val="ＭＳ Ｐ明朝"/>
        <family val="1"/>
      </rPr>
      <t>2</t>
    </r>
    <r>
      <rPr>
        <sz val="11"/>
        <rFont val="DejaVu Sans"/>
        <family val="2"/>
      </rPr>
      <t>年（</t>
    </r>
    <r>
      <rPr>
        <sz val="11"/>
        <rFont val="ＭＳ Ｐ明朝"/>
        <family val="1"/>
      </rPr>
      <t>8</t>
    </r>
    <r>
      <rPr>
        <sz val="11"/>
        <rFont val="DejaVu Sans"/>
        <family val="2"/>
      </rPr>
      <t>年）</t>
    </r>
  </si>
  <si>
    <r>
      <rPr>
        <sz val="11"/>
        <rFont val="ＭＳ Ｐ明朝"/>
        <family val="1"/>
      </rPr>
      <t>3</t>
    </r>
    <r>
      <rPr>
        <sz val="11"/>
        <rFont val="DejaVu Sans"/>
        <family val="2"/>
      </rPr>
      <t>年（</t>
    </r>
    <r>
      <rPr>
        <sz val="11"/>
        <rFont val="ＭＳ Ｐ明朝"/>
        <family val="1"/>
      </rPr>
      <t>9</t>
    </r>
    <r>
      <rPr>
        <sz val="11"/>
        <rFont val="DejaVu Sans"/>
        <family val="2"/>
      </rPr>
      <t>年）</t>
    </r>
  </si>
  <si>
    <t>城端中学校</t>
  </si>
  <si>
    <t>平中学校</t>
  </si>
  <si>
    <t>利賀中学校</t>
  </si>
  <si>
    <t>井波中学校</t>
  </si>
  <si>
    <t>福野中学校</t>
  </si>
  <si>
    <t>福光中学校</t>
  </si>
  <si>
    <t>吉江中学校</t>
  </si>
  <si>
    <t>南砺つばき学舎</t>
  </si>
  <si>
    <t>資料：学校基本調査（令和３年５月１日現在）</t>
  </si>
  <si>
    <t>注１　教員数は本務者のみ。</t>
  </si>
  <si>
    <r>
      <rPr>
        <sz val="11"/>
        <color indexed="10"/>
        <rFont val="DejaVu Sans"/>
        <family val="2"/>
      </rPr>
      <t>注２　Ｒ３より南砺つばき学舎（義務教育学校）は義務教育学校の後期課程の数で</t>
    </r>
    <r>
      <rPr>
        <sz val="11"/>
        <color indexed="10"/>
        <rFont val="ＭＳ Ｐ明朝"/>
        <family val="1"/>
      </rPr>
      <t>7</t>
    </r>
    <r>
      <rPr>
        <sz val="11"/>
        <color indexed="10"/>
        <rFont val="DejaVu Sans"/>
        <family val="2"/>
      </rPr>
      <t>年生から</t>
    </r>
    <r>
      <rPr>
        <sz val="11"/>
        <color indexed="10"/>
        <rFont val="ＭＳ Ｐ明朝"/>
        <family val="1"/>
      </rPr>
      <t>9</t>
    </r>
    <r>
      <rPr>
        <sz val="11"/>
        <color indexed="10"/>
        <rFont val="DejaVu Sans"/>
        <family val="2"/>
      </rPr>
      <t>年生。</t>
    </r>
  </si>
  <si>
    <t>令和２年度中学校学年別生徒数、学級数及び教職員数</t>
  </si>
  <si>
    <r>
      <rPr>
        <sz val="11"/>
        <rFont val="ＭＳ Ｐ明朝"/>
        <family val="1"/>
      </rPr>
      <t>1</t>
    </r>
    <r>
      <rPr>
        <sz val="11"/>
        <rFont val="DejaVu Sans"/>
        <family val="2"/>
      </rPr>
      <t>年</t>
    </r>
  </si>
  <si>
    <r>
      <rPr>
        <sz val="11"/>
        <rFont val="ＭＳ Ｐ明朝"/>
        <family val="1"/>
      </rPr>
      <t>2</t>
    </r>
    <r>
      <rPr>
        <sz val="11"/>
        <rFont val="DejaVu Sans"/>
        <family val="2"/>
      </rPr>
      <t>年</t>
    </r>
  </si>
  <si>
    <r>
      <rPr>
        <sz val="11"/>
        <rFont val="ＭＳ Ｐ明朝"/>
        <family val="1"/>
      </rPr>
      <t>3</t>
    </r>
    <r>
      <rPr>
        <sz val="11"/>
        <rFont val="DejaVu Sans"/>
        <family val="2"/>
      </rPr>
      <t>年</t>
    </r>
  </si>
  <si>
    <t>井口中学校</t>
  </si>
  <si>
    <t>資料：学校基本調査（令和２年５月１日現在）</t>
  </si>
  <si>
    <t>注　教員数は本務者のみ。</t>
  </si>
  <si>
    <t>令和元年度中学校学年別生徒数、学級数及び教職員数</t>
  </si>
  <si>
    <t>資料：学校基本調査（令和元年５月１日現在）</t>
  </si>
  <si>
    <t>平成３０年度中学校学年別生徒数、学級数及び教職員数</t>
  </si>
  <si>
    <t>資料：学校基本調査（平成３０年５月１日）</t>
  </si>
  <si>
    <r>
      <rPr>
        <b/>
        <sz val="11"/>
        <rFont val="DejaVu Sans"/>
        <family val="2"/>
      </rPr>
      <t>平成</t>
    </r>
    <r>
      <rPr>
        <b/>
        <sz val="11"/>
        <color indexed="10"/>
        <rFont val="DejaVu Sans"/>
        <family val="2"/>
      </rPr>
      <t>２９</t>
    </r>
    <r>
      <rPr>
        <b/>
        <sz val="11"/>
        <rFont val="DejaVu Sans"/>
        <family val="2"/>
      </rPr>
      <t>年度中学校学年別生徒数、学級数及び教職員数</t>
    </r>
  </si>
  <si>
    <r>
      <rPr>
        <sz val="11"/>
        <rFont val="DejaVu Sans"/>
        <family val="2"/>
      </rPr>
      <t>資料：</t>
    </r>
    <r>
      <rPr>
        <sz val="11"/>
        <color indexed="10"/>
        <rFont val="DejaVu Sans"/>
        <family val="2"/>
      </rPr>
      <t>学校基本調査</t>
    </r>
    <r>
      <rPr>
        <sz val="11"/>
        <rFont val="DejaVu Sans"/>
        <family val="2"/>
      </rPr>
      <t>（平成</t>
    </r>
    <r>
      <rPr>
        <sz val="11"/>
        <color indexed="10"/>
        <rFont val="DejaVu Sans"/>
        <family val="2"/>
      </rPr>
      <t>２９</t>
    </r>
    <r>
      <rPr>
        <sz val="11"/>
        <rFont val="DejaVu Sans"/>
        <family val="2"/>
      </rPr>
      <t>年５月１日）</t>
    </r>
  </si>
  <si>
    <t>平成２８年度中学校学年別生徒数、学級数及び教職員数</t>
  </si>
  <si>
    <r>
      <rPr>
        <sz val="11"/>
        <rFont val="DejaVu Sans"/>
        <family val="2"/>
      </rPr>
      <t>資料：</t>
    </r>
    <r>
      <rPr>
        <sz val="11"/>
        <color indexed="10"/>
        <rFont val="DejaVu Sans"/>
        <family val="2"/>
      </rPr>
      <t>学校基本調査</t>
    </r>
    <r>
      <rPr>
        <sz val="11"/>
        <rFont val="DejaVu Sans"/>
        <family val="2"/>
      </rPr>
      <t>（平成２８年５月１日）</t>
    </r>
  </si>
  <si>
    <t>平成２７年度中学校学年別生徒数、学級数及び教職員数</t>
  </si>
  <si>
    <t>資料：教育委員会（平成２７年５月１日）</t>
  </si>
  <si>
    <t>平成２６年度中学校学年別生徒数、学級数及び教職員数</t>
  </si>
  <si>
    <t>資料：教育委員会（平成２６年５月１日）</t>
  </si>
  <si>
    <t>平成２５年度中学校学年別生徒数、学級数及び教職員数</t>
  </si>
  <si>
    <t>資料：教育委員会（平成２５年５月１日）</t>
  </si>
  <si>
    <t>平成２４年度中学校学年別生徒数、学級数及び教職員数</t>
  </si>
  <si>
    <t>資料：教育委員会（平成２４年５月１日）</t>
  </si>
  <si>
    <t>平成２３年度中学校学年別生徒数、学級数及び教職員数</t>
  </si>
  <si>
    <t>資料：教育委員会（平成２３年５月１日）</t>
  </si>
  <si>
    <t>平成２２年度中学校学年別生徒数、学級数及び教職員数</t>
  </si>
  <si>
    <t>資料：教育委員会（平成２２年５月１日）</t>
  </si>
  <si>
    <t>平成２１年度中学校学年別生徒数、学級数及び教職員数</t>
  </si>
  <si>
    <t>資料：教育委員会（平成２１年５月１日）</t>
  </si>
  <si>
    <t>平成２０年度中学校学年別生徒数、学級数及び教職員数</t>
  </si>
  <si>
    <t>単位：人</t>
  </si>
  <si>
    <t>上平中学校</t>
  </si>
  <si>
    <t>資料：教育委員会（平成２０年５月１日）</t>
  </si>
  <si>
    <t>平成１９年度中学校学年別生徒数、学級数及び教職員数</t>
  </si>
  <si>
    <t>資料：教育委員会（平成１９年５月１日）</t>
  </si>
  <si>
    <t>平成１８年度中学校学年別生徒数、学級数及び教職員数</t>
  </si>
  <si>
    <t>資料：学校基本調査（平成１８年５月１日）</t>
  </si>
  <si>
    <t>資料：学校基本調査（令和４年５月１日現在）</t>
  </si>
  <si>
    <t>令和４年度中学校・義務教育学校学年別生徒数、学級数及び教職員数</t>
  </si>
  <si>
    <r>
      <t>注２　Ｒ３より南砺つばき学舎（義務教育学校）は義務教育学校の後期課程の数で</t>
    </r>
    <r>
      <rPr>
        <sz val="11"/>
        <color indexed="8"/>
        <rFont val="ＭＳ Ｐ明朝"/>
        <family val="1"/>
      </rPr>
      <t>7</t>
    </r>
    <r>
      <rPr>
        <sz val="11"/>
        <color indexed="8"/>
        <rFont val="DejaVu Sans"/>
        <family val="2"/>
      </rPr>
      <t>年生から</t>
    </r>
    <r>
      <rPr>
        <sz val="11"/>
        <color indexed="8"/>
        <rFont val="ＭＳ Ｐ明朝"/>
        <family val="1"/>
      </rPr>
      <t>9</t>
    </r>
    <r>
      <rPr>
        <sz val="11"/>
        <color indexed="8"/>
        <rFont val="DejaVu Sans"/>
        <family val="2"/>
      </rPr>
      <t>年生。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</si>
</sst>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ggge&quot;年&quot;m&quot;月&quot;d&quot;日&quot;;@"/>
  </numFmts>
  <fonts count="56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b/>
      <sz val="11"/>
      <name val="DejaVu Sans"/>
      <family val="2"/>
    </font>
    <font>
      <b/>
      <sz val="11"/>
      <color indexed="10"/>
      <name val="DejaVu Sans"/>
      <family val="2"/>
    </font>
    <font>
      <sz val="11"/>
      <name val="DejaVu Sans"/>
      <family val="2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DejaVu Sans"/>
      <family val="2"/>
    </font>
    <font>
      <sz val="11"/>
      <color indexed="10"/>
      <name val="ＭＳ Ｐ明朝"/>
      <family val="1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ＭＳ ゴシック"/>
      <family val="3"/>
    </font>
    <font>
      <b/>
      <sz val="11"/>
      <color indexed="8"/>
      <name val="DejaVu Sans"/>
      <family val="2"/>
    </font>
    <font>
      <sz val="11"/>
      <color indexed="8"/>
      <name val="ＭＳ Ｐゴシック"/>
      <family val="3"/>
    </font>
    <font>
      <sz val="11"/>
      <color indexed="8"/>
      <name val="DejaVu San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  <font>
      <b/>
      <sz val="11"/>
      <color theme="1"/>
      <name val="DejaVu Sans"/>
      <family val="2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DejaVu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center" vertical="center"/>
    </xf>
    <xf numFmtId="176" fontId="6" fillId="33" borderId="16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176" fontId="6" fillId="33" borderId="18" xfId="0" applyNumberFormat="1" applyFont="1" applyFill="1" applyBorder="1" applyAlignment="1">
      <alignment horizontal="right" vertical="center"/>
    </xf>
    <xf numFmtId="176" fontId="6" fillId="33" borderId="19" xfId="0" applyNumberFormat="1" applyFont="1" applyFill="1" applyBorder="1" applyAlignment="1">
      <alignment horizontal="right" vertical="center"/>
    </xf>
    <xf numFmtId="176" fontId="6" fillId="33" borderId="20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7" fillId="33" borderId="16" xfId="0" applyNumberFormat="1" applyFont="1" applyFill="1" applyBorder="1" applyAlignment="1">
      <alignment vertical="center"/>
    </xf>
    <xf numFmtId="176" fontId="2" fillId="34" borderId="21" xfId="0" applyNumberFormat="1" applyFont="1" applyFill="1" applyBorder="1" applyAlignment="1">
      <alignment vertical="center"/>
    </xf>
    <xf numFmtId="176" fontId="2" fillId="34" borderId="22" xfId="0" applyNumberFormat="1" applyFont="1" applyFill="1" applyBorder="1" applyAlignment="1">
      <alignment vertical="center"/>
    </xf>
    <xf numFmtId="176" fontId="2" fillId="34" borderId="23" xfId="0" applyNumberFormat="1" applyFont="1" applyFill="1" applyBorder="1" applyAlignment="1">
      <alignment vertical="center"/>
    </xf>
    <xf numFmtId="176" fontId="2" fillId="34" borderId="16" xfId="0" applyNumberFormat="1" applyFont="1" applyFill="1" applyBorder="1" applyAlignment="1">
      <alignment vertical="center"/>
    </xf>
    <xf numFmtId="176" fontId="2" fillId="34" borderId="20" xfId="0" applyNumberFormat="1" applyFont="1" applyFill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7" fillId="33" borderId="26" xfId="0" applyNumberFormat="1" applyFont="1" applyFill="1" applyBorder="1" applyAlignment="1">
      <alignment vertical="center"/>
    </xf>
    <xf numFmtId="176" fontId="2" fillId="34" borderId="11" xfId="0" applyNumberFormat="1" applyFont="1" applyFill="1" applyBorder="1" applyAlignment="1">
      <alignment vertical="center"/>
    </xf>
    <xf numFmtId="176" fontId="2" fillId="34" borderId="12" xfId="0" applyNumberFormat="1" applyFont="1" applyFill="1" applyBorder="1" applyAlignment="1">
      <alignment vertical="center"/>
    </xf>
    <xf numFmtId="176" fontId="2" fillId="34" borderId="13" xfId="0" applyNumberFormat="1" applyFont="1" applyFill="1" applyBorder="1" applyAlignment="1">
      <alignment vertical="center"/>
    </xf>
    <xf numFmtId="176" fontId="2" fillId="34" borderId="26" xfId="0" applyNumberFormat="1" applyFont="1" applyFill="1" applyBorder="1" applyAlignment="1">
      <alignment vertical="center"/>
    </xf>
    <xf numFmtId="176" fontId="2" fillId="34" borderId="27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176" fontId="9" fillId="0" borderId="23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26" xfId="0" applyNumberFormat="1" applyFont="1" applyBorder="1" applyAlignment="1">
      <alignment vertical="center"/>
    </xf>
    <xf numFmtId="176" fontId="9" fillId="0" borderId="27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horizontal="left"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right" vertical="center"/>
    </xf>
    <xf numFmtId="176" fontId="10" fillId="0" borderId="21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right" vertical="center"/>
    </xf>
    <xf numFmtId="176" fontId="10" fillId="0" borderId="23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10" fillId="0" borderId="39" xfId="0" applyNumberFormat="1" applyFont="1" applyBorder="1" applyAlignment="1">
      <alignment horizontal="right" vertical="center"/>
    </xf>
    <xf numFmtId="176" fontId="10" fillId="0" borderId="40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12" fillId="0" borderId="0" xfId="0" applyNumberFormat="1" applyFont="1" applyAlignment="1">
      <alignment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/>
    </xf>
    <xf numFmtId="176" fontId="5" fillId="0" borderId="50" xfId="0" applyNumberFormat="1" applyFont="1" applyBorder="1" applyAlignment="1">
      <alignment horizontal="center" vertical="center"/>
    </xf>
    <xf numFmtId="176" fontId="5" fillId="0" borderId="51" xfId="0" applyNumberFormat="1" applyFont="1" applyBorder="1" applyAlignment="1">
      <alignment horizontal="center" vertical="center"/>
    </xf>
    <xf numFmtId="176" fontId="51" fillId="0" borderId="0" xfId="0" applyNumberFormat="1" applyFont="1" applyAlignment="1">
      <alignment vertical="center"/>
    </xf>
    <xf numFmtId="176" fontId="52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176" fontId="54" fillId="0" borderId="0" xfId="0" applyNumberFormat="1" applyFont="1" applyAlignment="1">
      <alignment vertical="center"/>
    </xf>
    <xf numFmtId="176" fontId="55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H30" sqref="H30"/>
    </sheetView>
  </sheetViews>
  <sheetFormatPr defaultColWidth="9.00390625" defaultRowHeight="13.5"/>
  <cols>
    <col min="1" max="1" width="3.00390625" style="1" customWidth="1"/>
    <col min="2" max="2" width="15.00390625" style="1" customWidth="1"/>
    <col min="3" max="9" width="9.75390625" style="1" customWidth="1"/>
    <col min="10" max="16384" width="9.00390625" style="1" customWidth="1"/>
  </cols>
  <sheetData>
    <row r="1" spans="1:9" s="119" customFormat="1" ht="15" customHeight="1">
      <c r="A1" s="116" t="s">
        <v>60</v>
      </c>
      <c r="B1" s="117"/>
      <c r="C1" s="118"/>
      <c r="D1" s="118"/>
      <c r="E1" s="118"/>
      <c r="F1" s="118"/>
      <c r="G1" s="118"/>
      <c r="H1" s="118"/>
      <c r="I1" s="118"/>
    </row>
    <row r="2" spans="1:9" ht="15" customHeight="1" thickBot="1">
      <c r="A2"/>
      <c r="B2"/>
      <c r="C2"/>
      <c r="D2"/>
      <c r="E2"/>
      <c r="F2"/>
      <c r="G2"/>
      <c r="H2" s="3"/>
      <c r="I2" s="4" t="s">
        <v>1</v>
      </c>
    </row>
    <row r="3" spans="1:9" ht="15" customHeight="1" thickBot="1">
      <c r="A3" s="107" t="s">
        <v>2</v>
      </c>
      <c r="B3" s="107"/>
      <c r="C3" s="108" t="s">
        <v>3</v>
      </c>
      <c r="D3" s="108"/>
      <c r="E3" s="108"/>
      <c r="F3" s="108"/>
      <c r="G3" s="109" t="s">
        <v>4</v>
      </c>
      <c r="H3" s="109" t="s">
        <v>5</v>
      </c>
      <c r="I3" s="110" t="s">
        <v>6</v>
      </c>
    </row>
    <row r="4" spans="1:9" ht="15" customHeight="1" thickBot="1">
      <c r="A4" s="107"/>
      <c r="B4" s="107"/>
      <c r="C4" s="5" t="s">
        <v>7</v>
      </c>
      <c r="D4" s="6" t="s">
        <v>8</v>
      </c>
      <c r="E4" s="7" t="s">
        <v>9</v>
      </c>
      <c r="F4" s="8" t="s">
        <v>10</v>
      </c>
      <c r="G4" s="109"/>
      <c r="H4" s="109"/>
      <c r="I4" s="110"/>
    </row>
    <row r="5" spans="1:9" ht="15" customHeight="1">
      <c r="A5" s="9" t="s">
        <v>7</v>
      </c>
      <c r="B5" s="10"/>
      <c r="C5" s="11">
        <f aca="true" t="shared" si="0" ref="C5:I5">SUM(C6:C13)</f>
        <v>1105</v>
      </c>
      <c r="D5" s="12">
        <f t="shared" si="0"/>
        <v>332</v>
      </c>
      <c r="E5" s="13">
        <f t="shared" si="0"/>
        <v>385</v>
      </c>
      <c r="F5" s="14">
        <f t="shared" si="0"/>
        <v>388</v>
      </c>
      <c r="G5" s="11">
        <f t="shared" si="0"/>
        <v>54</v>
      </c>
      <c r="H5" s="11">
        <f t="shared" si="0"/>
        <v>122</v>
      </c>
      <c r="I5" s="15">
        <f t="shared" si="0"/>
        <v>21</v>
      </c>
    </row>
    <row r="6" spans="1:9" ht="15" customHeight="1">
      <c r="A6" s="16"/>
      <c r="B6" s="17" t="s">
        <v>11</v>
      </c>
      <c r="C6" s="18">
        <f aca="true" t="shared" si="1" ref="C6:C13">SUM(D6:F6)</f>
        <v>199</v>
      </c>
      <c r="D6" s="19">
        <v>57</v>
      </c>
      <c r="E6" s="20">
        <v>60</v>
      </c>
      <c r="F6" s="21">
        <v>82</v>
      </c>
      <c r="G6" s="22">
        <v>9</v>
      </c>
      <c r="H6" s="22">
        <v>19</v>
      </c>
      <c r="I6" s="23">
        <v>3</v>
      </c>
    </row>
    <row r="7" spans="1:9" ht="15" customHeight="1">
      <c r="A7" s="16"/>
      <c r="B7" s="17" t="s">
        <v>12</v>
      </c>
      <c r="C7" s="18">
        <f t="shared" si="1"/>
        <v>39</v>
      </c>
      <c r="D7" s="19">
        <v>11</v>
      </c>
      <c r="E7" s="20">
        <v>14</v>
      </c>
      <c r="F7" s="21">
        <v>14</v>
      </c>
      <c r="G7" s="22">
        <v>4</v>
      </c>
      <c r="H7" s="22">
        <v>11</v>
      </c>
      <c r="I7" s="23">
        <v>4</v>
      </c>
    </row>
    <row r="8" spans="1:9" ht="15" customHeight="1">
      <c r="A8" s="16"/>
      <c r="B8" s="17" t="s">
        <v>13</v>
      </c>
      <c r="C8" s="18">
        <f t="shared" si="1"/>
        <v>12</v>
      </c>
      <c r="D8" s="19">
        <v>2</v>
      </c>
      <c r="E8" s="20">
        <v>5</v>
      </c>
      <c r="F8" s="21">
        <v>5</v>
      </c>
      <c r="G8" s="22">
        <v>3</v>
      </c>
      <c r="H8" s="22">
        <v>8</v>
      </c>
      <c r="I8" s="23">
        <v>1</v>
      </c>
    </row>
    <row r="9" spans="1:9" ht="15" customHeight="1">
      <c r="A9" s="16"/>
      <c r="B9" s="17" t="s">
        <v>14</v>
      </c>
      <c r="C9" s="18">
        <f t="shared" si="1"/>
        <v>163</v>
      </c>
      <c r="D9" s="19">
        <v>45</v>
      </c>
      <c r="E9" s="20">
        <v>50</v>
      </c>
      <c r="F9" s="21">
        <v>68</v>
      </c>
      <c r="G9" s="22">
        <v>8</v>
      </c>
      <c r="H9" s="22">
        <v>19</v>
      </c>
      <c r="I9" s="23">
        <v>3</v>
      </c>
    </row>
    <row r="10" spans="1:9" ht="15" customHeight="1">
      <c r="A10" s="16"/>
      <c r="B10" s="17" t="s">
        <v>15</v>
      </c>
      <c r="C10" s="18">
        <f t="shared" si="1"/>
        <v>317</v>
      </c>
      <c r="D10" s="19">
        <v>101</v>
      </c>
      <c r="E10" s="20">
        <v>123</v>
      </c>
      <c r="F10" s="21">
        <v>93</v>
      </c>
      <c r="G10" s="22">
        <v>11</v>
      </c>
      <c r="H10" s="22">
        <v>24</v>
      </c>
      <c r="I10" s="23">
        <v>3</v>
      </c>
    </row>
    <row r="11" spans="1:9" ht="15" customHeight="1">
      <c r="A11" s="16"/>
      <c r="B11" s="17" t="s">
        <v>16</v>
      </c>
      <c r="C11" s="18">
        <f t="shared" si="1"/>
        <v>172</v>
      </c>
      <c r="D11" s="19">
        <v>49</v>
      </c>
      <c r="E11" s="20">
        <v>58</v>
      </c>
      <c r="F11" s="21">
        <v>65</v>
      </c>
      <c r="G11" s="22">
        <v>8</v>
      </c>
      <c r="H11" s="22">
        <v>18</v>
      </c>
      <c r="I11" s="23">
        <v>3</v>
      </c>
    </row>
    <row r="12" spans="1:9" ht="15" customHeight="1">
      <c r="A12" s="16"/>
      <c r="B12" s="17" t="s">
        <v>17</v>
      </c>
      <c r="C12" s="18">
        <f t="shared" si="1"/>
        <v>181</v>
      </c>
      <c r="D12" s="19">
        <v>54</v>
      </c>
      <c r="E12" s="20">
        <v>68</v>
      </c>
      <c r="F12" s="21">
        <v>59</v>
      </c>
      <c r="G12" s="22">
        <v>8</v>
      </c>
      <c r="H12" s="22">
        <v>16</v>
      </c>
      <c r="I12" s="23">
        <v>2</v>
      </c>
    </row>
    <row r="13" spans="1:9" ht="15" customHeight="1" thickBot="1">
      <c r="A13" s="24"/>
      <c r="B13" s="25" t="s">
        <v>18</v>
      </c>
      <c r="C13" s="26">
        <f t="shared" si="1"/>
        <v>22</v>
      </c>
      <c r="D13" s="27">
        <v>13</v>
      </c>
      <c r="E13" s="28">
        <v>7</v>
      </c>
      <c r="F13" s="29">
        <v>2</v>
      </c>
      <c r="G13" s="30">
        <v>3</v>
      </c>
      <c r="H13" s="30">
        <v>7</v>
      </c>
      <c r="I13" s="31">
        <v>2</v>
      </c>
    </row>
    <row r="14" ht="13.5">
      <c r="A14"/>
    </row>
    <row r="15" ht="15" customHeight="1">
      <c r="A15" s="106" t="s">
        <v>59</v>
      </c>
    </row>
    <row r="16" ht="15" customHeight="1">
      <c r="A16" s="32" t="s">
        <v>20</v>
      </c>
    </row>
    <row r="17" s="119" customFormat="1" ht="15" customHeight="1">
      <c r="A17" s="120" t="s">
        <v>61</v>
      </c>
    </row>
  </sheetData>
  <sheetProtection selectLockedCells="1" selectUnlockedCells="1"/>
  <mergeCells count="5">
    <mergeCell ref="A3:B4"/>
    <mergeCell ref="C3:F3"/>
    <mergeCell ref="G3:G4"/>
    <mergeCell ref="H3:H4"/>
    <mergeCell ref="I3:I4"/>
  </mergeCells>
  <dataValidations count="1">
    <dataValidation allowBlank="1" showErrorMessage="1" sqref="C5:I13">
      <formula1>0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11.125" style="1" customWidth="1"/>
    <col min="3" max="9" width="9.75390625" style="1" customWidth="1"/>
    <col min="10" max="16384" width="9.00390625" style="1" customWidth="1"/>
  </cols>
  <sheetData>
    <row r="1" spans="1:9" ht="15" customHeight="1">
      <c r="A1" s="2" t="s">
        <v>41</v>
      </c>
      <c r="B1" s="2"/>
      <c r="C1"/>
      <c r="D1"/>
      <c r="E1"/>
      <c r="F1"/>
      <c r="G1"/>
      <c r="H1"/>
      <c r="I1"/>
    </row>
    <row r="2" spans="1:9" ht="15" customHeight="1">
      <c r="A2"/>
      <c r="B2"/>
      <c r="C2"/>
      <c r="D2"/>
      <c r="E2"/>
      <c r="F2"/>
      <c r="G2"/>
      <c r="H2" s="3"/>
      <c r="I2" s="4" t="s">
        <v>1</v>
      </c>
    </row>
    <row r="3" spans="1:9" ht="15" customHeight="1">
      <c r="A3" s="109" t="s">
        <v>2</v>
      </c>
      <c r="B3" s="109"/>
      <c r="C3" s="108" t="s">
        <v>3</v>
      </c>
      <c r="D3" s="108"/>
      <c r="E3" s="108"/>
      <c r="F3" s="108"/>
      <c r="G3" s="109" t="s">
        <v>4</v>
      </c>
      <c r="H3" s="109" t="s">
        <v>5</v>
      </c>
      <c r="I3" s="109" t="s">
        <v>6</v>
      </c>
    </row>
    <row r="4" spans="1:9" ht="15" customHeight="1">
      <c r="A4" s="109"/>
      <c r="B4" s="109"/>
      <c r="C4" s="5" t="s">
        <v>7</v>
      </c>
      <c r="D4" s="34" t="s">
        <v>23</v>
      </c>
      <c r="E4" s="35" t="s">
        <v>24</v>
      </c>
      <c r="F4" s="36" t="s">
        <v>25</v>
      </c>
      <c r="G4" s="109"/>
      <c r="H4" s="109"/>
      <c r="I4" s="109"/>
    </row>
    <row r="5" spans="1:9" ht="15" customHeight="1">
      <c r="A5" s="67" t="s">
        <v>7</v>
      </c>
      <c r="B5" s="10"/>
      <c r="C5" s="11">
        <f aca="true" t="shared" si="0" ref="C5:I5">SUM(C6:C13)</f>
        <v>1363</v>
      </c>
      <c r="D5" s="12">
        <f t="shared" si="0"/>
        <v>448</v>
      </c>
      <c r="E5" s="13">
        <f t="shared" si="0"/>
        <v>461</v>
      </c>
      <c r="F5" s="14">
        <f t="shared" si="0"/>
        <v>454</v>
      </c>
      <c r="G5" s="11">
        <f t="shared" si="0"/>
        <v>59</v>
      </c>
      <c r="H5" s="11">
        <f t="shared" si="0"/>
        <v>130</v>
      </c>
      <c r="I5" s="11">
        <f t="shared" si="0"/>
        <v>22</v>
      </c>
    </row>
    <row r="6" spans="1:9" ht="15" customHeight="1">
      <c r="A6" s="68"/>
      <c r="B6" s="17" t="s">
        <v>11</v>
      </c>
      <c r="C6" s="18">
        <f aca="true" t="shared" si="1" ref="C6:C13">SUM(D6:F6)</f>
        <v>189</v>
      </c>
      <c r="D6" s="57">
        <v>66</v>
      </c>
      <c r="E6" s="58">
        <v>70</v>
      </c>
      <c r="F6" s="59">
        <v>53</v>
      </c>
      <c r="G6" s="60">
        <v>8</v>
      </c>
      <c r="H6" s="60">
        <v>17</v>
      </c>
      <c r="I6" s="60">
        <v>3</v>
      </c>
    </row>
    <row r="7" spans="1:9" ht="15" customHeight="1">
      <c r="A7" s="68"/>
      <c r="B7" s="17" t="s">
        <v>12</v>
      </c>
      <c r="C7" s="18">
        <f t="shared" si="1"/>
        <v>41</v>
      </c>
      <c r="D7" s="57">
        <v>13</v>
      </c>
      <c r="E7" s="58">
        <v>15</v>
      </c>
      <c r="F7" s="59">
        <v>13</v>
      </c>
      <c r="G7" s="60">
        <v>3</v>
      </c>
      <c r="H7" s="60">
        <v>9</v>
      </c>
      <c r="I7" s="60">
        <v>4</v>
      </c>
    </row>
    <row r="8" spans="1:9" ht="15" customHeight="1">
      <c r="A8" s="68"/>
      <c r="B8" s="17" t="s">
        <v>13</v>
      </c>
      <c r="C8" s="18">
        <f t="shared" si="1"/>
        <v>15</v>
      </c>
      <c r="D8" s="57">
        <v>5</v>
      </c>
      <c r="E8" s="58">
        <v>6</v>
      </c>
      <c r="F8" s="59">
        <v>4</v>
      </c>
      <c r="G8" s="60">
        <v>3</v>
      </c>
      <c r="H8" s="60">
        <v>9</v>
      </c>
      <c r="I8" s="60">
        <v>2</v>
      </c>
    </row>
    <row r="9" spans="1:9" ht="15" customHeight="1">
      <c r="A9" s="68"/>
      <c r="B9" s="17" t="s">
        <v>14</v>
      </c>
      <c r="C9" s="18">
        <f t="shared" si="1"/>
        <v>214</v>
      </c>
      <c r="D9" s="57">
        <v>80</v>
      </c>
      <c r="E9" s="58">
        <v>66</v>
      </c>
      <c r="F9" s="59">
        <v>68</v>
      </c>
      <c r="G9" s="60">
        <v>9</v>
      </c>
      <c r="H9" s="60">
        <v>21</v>
      </c>
      <c r="I9" s="60">
        <v>3</v>
      </c>
    </row>
    <row r="10" spans="1:9" ht="15" customHeight="1">
      <c r="A10" s="68"/>
      <c r="B10" s="17" t="s">
        <v>26</v>
      </c>
      <c r="C10" s="18">
        <f t="shared" si="1"/>
        <v>38</v>
      </c>
      <c r="D10" s="57">
        <v>6</v>
      </c>
      <c r="E10" s="58">
        <v>15</v>
      </c>
      <c r="F10" s="59">
        <v>17</v>
      </c>
      <c r="G10" s="60">
        <v>4</v>
      </c>
      <c r="H10" s="60">
        <v>11</v>
      </c>
      <c r="I10" s="60">
        <v>2</v>
      </c>
    </row>
    <row r="11" spans="1:9" ht="15" customHeight="1">
      <c r="A11" s="68"/>
      <c r="B11" s="17" t="s">
        <v>15</v>
      </c>
      <c r="C11" s="18">
        <f t="shared" si="1"/>
        <v>360</v>
      </c>
      <c r="D11" s="57">
        <v>123</v>
      </c>
      <c r="E11" s="58">
        <v>121</v>
      </c>
      <c r="F11" s="59">
        <v>116</v>
      </c>
      <c r="G11" s="60">
        <v>12</v>
      </c>
      <c r="H11" s="60">
        <v>24</v>
      </c>
      <c r="I11" s="60">
        <v>3</v>
      </c>
    </row>
    <row r="12" spans="1:9" ht="15" customHeight="1">
      <c r="A12" s="68"/>
      <c r="B12" s="17" t="s">
        <v>16</v>
      </c>
      <c r="C12" s="18">
        <f t="shared" si="1"/>
        <v>263</v>
      </c>
      <c r="D12" s="57">
        <v>77</v>
      </c>
      <c r="E12" s="58">
        <v>82</v>
      </c>
      <c r="F12" s="59">
        <v>104</v>
      </c>
      <c r="G12" s="60">
        <v>10</v>
      </c>
      <c r="H12" s="60">
        <v>20</v>
      </c>
      <c r="I12" s="60">
        <v>2</v>
      </c>
    </row>
    <row r="13" spans="1:9" ht="15" customHeight="1">
      <c r="A13" s="69"/>
      <c r="B13" s="25" t="s">
        <v>17</v>
      </c>
      <c r="C13" s="26">
        <f t="shared" si="1"/>
        <v>243</v>
      </c>
      <c r="D13" s="62">
        <v>78</v>
      </c>
      <c r="E13" s="63">
        <v>86</v>
      </c>
      <c r="F13" s="64">
        <v>79</v>
      </c>
      <c r="G13" s="65">
        <v>10</v>
      </c>
      <c r="H13" s="65">
        <v>19</v>
      </c>
      <c r="I13" s="65">
        <v>3</v>
      </c>
    </row>
    <row r="14" ht="13.5">
      <c r="A14"/>
    </row>
    <row r="15" ht="15" customHeight="1">
      <c r="A15" s="32" t="s">
        <v>42</v>
      </c>
    </row>
    <row r="16" ht="15" customHeight="1">
      <c r="A16" s="32" t="s">
        <v>28</v>
      </c>
    </row>
  </sheetData>
  <sheetProtection selectLockedCells="1" selectUnlockedCells="1"/>
  <mergeCells count="5">
    <mergeCell ref="A3:B4"/>
    <mergeCell ref="C3:F3"/>
    <mergeCell ref="G3:G4"/>
    <mergeCell ref="H3:H4"/>
    <mergeCell ref="I3:I4"/>
  </mergeCells>
  <dataValidations count="1">
    <dataValidation allowBlank="1" showErrorMessage="1" sqref="C5:I13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11.125" style="1" customWidth="1"/>
    <col min="3" max="9" width="9.75390625" style="1" customWidth="1"/>
    <col min="10" max="16384" width="9.00390625" style="1" customWidth="1"/>
  </cols>
  <sheetData>
    <row r="1" spans="1:9" ht="15" customHeight="1">
      <c r="A1" s="2" t="s">
        <v>43</v>
      </c>
      <c r="B1" s="2"/>
      <c r="C1"/>
      <c r="D1"/>
      <c r="E1"/>
      <c r="F1"/>
      <c r="G1"/>
      <c r="H1"/>
      <c r="I1"/>
    </row>
    <row r="2" spans="1:9" ht="15" customHeight="1">
      <c r="A2"/>
      <c r="B2"/>
      <c r="C2"/>
      <c r="D2"/>
      <c r="E2"/>
      <c r="F2"/>
      <c r="G2"/>
      <c r="H2" s="3"/>
      <c r="I2" s="4" t="s">
        <v>1</v>
      </c>
    </row>
    <row r="3" spans="1:9" ht="15" customHeight="1">
      <c r="A3" s="109" t="s">
        <v>2</v>
      </c>
      <c r="B3" s="109"/>
      <c r="C3" s="108" t="s">
        <v>3</v>
      </c>
      <c r="D3" s="108"/>
      <c r="E3" s="108"/>
      <c r="F3" s="108"/>
      <c r="G3" s="109" t="s">
        <v>4</v>
      </c>
      <c r="H3" s="109" t="s">
        <v>5</v>
      </c>
      <c r="I3" s="109" t="s">
        <v>6</v>
      </c>
    </row>
    <row r="4" spans="1:9" ht="15" customHeight="1">
      <c r="A4" s="109"/>
      <c r="B4" s="109"/>
      <c r="C4" s="5" t="s">
        <v>7</v>
      </c>
      <c r="D4" s="34" t="s">
        <v>23</v>
      </c>
      <c r="E4" s="35" t="s">
        <v>24</v>
      </c>
      <c r="F4" s="36" t="s">
        <v>25</v>
      </c>
      <c r="G4" s="109"/>
      <c r="H4" s="109"/>
      <c r="I4" s="109"/>
    </row>
    <row r="5" spans="1:9" ht="15" customHeight="1">
      <c r="A5" s="67" t="s">
        <v>7</v>
      </c>
      <c r="B5" s="10"/>
      <c r="C5" s="11">
        <f aca="true" t="shared" si="0" ref="C5:I5">SUM(C6:C13)</f>
        <v>1432</v>
      </c>
      <c r="D5" s="12">
        <f t="shared" si="0"/>
        <v>460</v>
      </c>
      <c r="E5" s="13">
        <f t="shared" si="0"/>
        <v>457</v>
      </c>
      <c r="F5" s="14">
        <f t="shared" si="0"/>
        <v>515</v>
      </c>
      <c r="G5" s="11">
        <f t="shared" si="0"/>
        <v>60</v>
      </c>
      <c r="H5" s="11">
        <f t="shared" si="0"/>
        <v>136</v>
      </c>
      <c r="I5" s="11">
        <f t="shared" si="0"/>
        <v>23</v>
      </c>
    </row>
    <row r="6" spans="1:9" ht="15" customHeight="1">
      <c r="A6" s="68"/>
      <c r="B6" s="17" t="s">
        <v>11</v>
      </c>
      <c r="C6" s="18">
        <v>208</v>
      </c>
      <c r="D6" s="57">
        <v>71</v>
      </c>
      <c r="E6" s="58">
        <v>54</v>
      </c>
      <c r="F6" s="59">
        <v>83</v>
      </c>
      <c r="G6" s="60">
        <v>8</v>
      </c>
      <c r="H6" s="60">
        <v>16</v>
      </c>
      <c r="I6" s="60">
        <v>3</v>
      </c>
    </row>
    <row r="7" spans="1:9" ht="15" customHeight="1">
      <c r="A7" s="68"/>
      <c r="B7" s="17" t="s">
        <v>12</v>
      </c>
      <c r="C7" s="18">
        <v>40</v>
      </c>
      <c r="D7" s="57">
        <v>15</v>
      </c>
      <c r="E7" s="58">
        <v>13</v>
      </c>
      <c r="F7" s="59">
        <v>12</v>
      </c>
      <c r="G7" s="60">
        <v>3</v>
      </c>
      <c r="H7" s="60">
        <v>9</v>
      </c>
      <c r="I7" s="60">
        <v>5</v>
      </c>
    </row>
    <row r="8" spans="1:9" ht="15" customHeight="1">
      <c r="A8" s="68"/>
      <c r="B8" s="17" t="s">
        <v>13</v>
      </c>
      <c r="C8" s="18">
        <v>14</v>
      </c>
      <c r="D8" s="57">
        <v>6</v>
      </c>
      <c r="E8" s="58">
        <v>4</v>
      </c>
      <c r="F8" s="59">
        <v>4</v>
      </c>
      <c r="G8" s="60">
        <v>3</v>
      </c>
      <c r="H8" s="60">
        <v>9</v>
      </c>
      <c r="I8" s="60">
        <v>2</v>
      </c>
    </row>
    <row r="9" spans="1:9" ht="15" customHeight="1">
      <c r="A9" s="68"/>
      <c r="B9" s="17" t="s">
        <v>14</v>
      </c>
      <c r="C9" s="18">
        <v>220</v>
      </c>
      <c r="D9" s="57">
        <v>66</v>
      </c>
      <c r="E9" s="58">
        <v>68</v>
      </c>
      <c r="F9" s="59">
        <v>86</v>
      </c>
      <c r="G9" s="60">
        <v>8</v>
      </c>
      <c r="H9" s="60">
        <v>20</v>
      </c>
      <c r="I9" s="60">
        <v>3</v>
      </c>
    </row>
    <row r="10" spans="1:9" ht="15" customHeight="1">
      <c r="A10" s="68"/>
      <c r="B10" s="17" t="s">
        <v>26</v>
      </c>
      <c r="C10" s="18">
        <v>43</v>
      </c>
      <c r="D10" s="57">
        <v>14</v>
      </c>
      <c r="E10" s="58">
        <v>17</v>
      </c>
      <c r="F10" s="59">
        <v>12</v>
      </c>
      <c r="G10" s="60">
        <v>4</v>
      </c>
      <c r="H10" s="60">
        <v>12</v>
      </c>
      <c r="I10" s="60">
        <v>2</v>
      </c>
    </row>
    <row r="11" spans="1:9" ht="15" customHeight="1">
      <c r="A11" s="68"/>
      <c r="B11" s="17" t="s">
        <v>15</v>
      </c>
      <c r="C11" s="18">
        <v>382</v>
      </c>
      <c r="D11" s="57">
        <v>120</v>
      </c>
      <c r="E11" s="58">
        <v>117</v>
      </c>
      <c r="F11" s="59">
        <v>145</v>
      </c>
      <c r="G11" s="60">
        <v>13</v>
      </c>
      <c r="H11" s="60">
        <v>27</v>
      </c>
      <c r="I11" s="60">
        <v>3</v>
      </c>
    </row>
    <row r="12" spans="1:9" ht="15" customHeight="1">
      <c r="A12" s="68"/>
      <c r="B12" s="17" t="s">
        <v>16</v>
      </c>
      <c r="C12" s="18">
        <v>274</v>
      </c>
      <c r="D12" s="57">
        <v>82</v>
      </c>
      <c r="E12" s="58">
        <v>105</v>
      </c>
      <c r="F12" s="59">
        <v>87</v>
      </c>
      <c r="G12" s="60">
        <v>11</v>
      </c>
      <c r="H12" s="60">
        <v>23</v>
      </c>
      <c r="I12" s="60">
        <v>2</v>
      </c>
    </row>
    <row r="13" spans="1:9" ht="15" customHeight="1">
      <c r="A13" s="69"/>
      <c r="B13" s="25" t="s">
        <v>17</v>
      </c>
      <c r="C13" s="26">
        <v>251</v>
      </c>
      <c r="D13" s="62">
        <v>86</v>
      </c>
      <c r="E13" s="63">
        <v>79</v>
      </c>
      <c r="F13" s="64">
        <v>86</v>
      </c>
      <c r="G13" s="65">
        <v>10</v>
      </c>
      <c r="H13" s="65">
        <v>20</v>
      </c>
      <c r="I13" s="65">
        <v>3</v>
      </c>
    </row>
    <row r="14" ht="13.5">
      <c r="A14"/>
    </row>
    <row r="15" ht="15" customHeight="1">
      <c r="A15" s="32" t="s">
        <v>44</v>
      </c>
    </row>
    <row r="16" ht="15" customHeight="1">
      <c r="A16" s="32" t="s">
        <v>28</v>
      </c>
    </row>
  </sheetData>
  <sheetProtection selectLockedCells="1" selectUnlockedCells="1"/>
  <mergeCells count="5">
    <mergeCell ref="A3:B4"/>
    <mergeCell ref="C3:F3"/>
    <mergeCell ref="G3:G4"/>
    <mergeCell ref="H3:H4"/>
    <mergeCell ref="I3:I4"/>
  </mergeCells>
  <dataValidations count="1">
    <dataValidation allowBlank="1" showErrorMessage="1" sqref="C5:I13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11.125" style="1" customWidth="1"/>
    <col min="3" max="9" width="9.75390625" style="1" customWidth="1"/>
    <col min="10" max="16384" width="9.00390625" style="1" customWidth="1"/>
  </cols>
  <sheetData>
    <row r="1" spans="1:9" ht="15" customHeight="1">
      <c r="A1" s="2" t="s">
        <v>45</v>
      </c>
      <c r="B1" s="2"/>
      <c r="C1"/>
      <c r="D1"/>
      <c r="E1"/>
      <c r="F1"/>
      <c r="G1"/>
      <c r="H1"/>
      <c r="I1"/>
    </row>
    <row r="2" spans="1:9" ht="15" customHeight="1">
      <c r="A2"/>
      <c r="B2"/>
      <c r="C2"/>
      <c r="D2"/>
      <c r="E2"/>
      <c r="F2"/>
      <c r="G2"/>
      <c r="H2" s="3"/>
      <c r="I2" s="4" t="s">
        <v>1</v>
      </c>
    </row>
    <row r="3" spans="1:9" ht="15" customHeight="1">
      <c r="A3" s="109" t="s">
        <v>2</v>
      </c>
      <c r="B3" s="109"/>
      <c r="C3" s="108" t="s">
        <v>3</v>
      </c>
      <c r="D3" s="108"/>
      <c r="E3" s="108"/>
      <c r="F3" s="108"/>
      <c r="G3" s="109" t="s">
        <v>4</v>
      </c>
      <c r="H3" s="109" t="s">
        <v>5</v>
      </c>
      <c r="I3" s="109" t="s">
        <v>6</v>
      </c>
    </row>
    <row r="4" spans="1:9" ht="15" customHeight="1">
      <c r="A4" s="109"/>
      <c r="B4" s="109"/>
      <c r="C4" s="5" t="s">
        <v>7</v>
      </c>
      <c r="D4" s="34" t="s">
        <v>23</v>
      </c>
      <c r="E4" s="35" t="s">
        <v>24</v>
      </c>
      <c r="F4" s="36" t="s">
        <v>25</v>
      </c>
      <c r="G4" s="109"/>
      <c r="H4" s="109"/>
      <c r="I4" s="109"/>
    </row>
    <row r="5" spans="1:9" ht="15" customHeight="1">
      <c r="A5" s="67" t="s">
        <v>7</v>
      </c>
      <c r="B5" s="10"/>
      <c r="C5" s="70">
        <v>1449</v>
      </c>
      <c r="D5" s="71">
        <v>455</v>
      </c>
      <c r="E5" s="72">
        <v>514</v>
      </c>
      <c r="F5" s="73">
        <v>480</v>
      </c>
      <c r="G5" s="70">
        <v>61</v>
      </c>
      <c r="H5" s="70">
        <v>133</v>
      </c>
      <c r="I5" s="70">
        <v>22</v>
      </c>
    </row>
    <row r="6" spans="1:9" ht="15" customHeight="1">
      <c r="A6" s="68"/>
      <c r="B6" s="17" t="s">
        <v>11</v>
      </c>
      <c r="C6" s="60">
        <v>210</v>
      </c>
      <c r="D6" s="57">
        <v>54</v>
      </c>
      <c r="E6" s="58">
        <v>84</v>
      </c>
      <c r="F6" s="59">
        <v>72</v>
      </c>
      <c r="G6" s="60">
        <v>8</v>
      </c>
      <c r="H6" s="60">
        <v>17</v>
      </c>
      <c r="I6" s="60">
        <v>3</v>
      </c>
    </row>
    <row r="7" spans="1:9" ht="15" customHeight="1">
      <c r="A7" s="68"/>
      <c r="B7" s="17" t="s">
        <v>12</v>
      </c>
      <c r="C7" s="60">
        <v>47</v>
      </c>
      <c r="D7" s="57">
        <v>13</v>
      </c>
      <c r="E7" s="58">
        <v>12</v>
      </c>
      <c r="F7" s="59">
        <v>22</v>
      </c>
      <c r="G7" s="60">
        <v>3</v>
      </c>
      <c r="H7" s="60">
        <v>9</v>
      </c>
      <c r="I7" s="60">
        <v>5</v>
      </c>
    </row>
    <row r="8" spans="1:9" ht="15" customHeight="1">
      <c r="A8" s="68"/>
      <c r="B8" s="17" t="s">
        <v>13</v>
      </c>
      <c r="C8" s="60">
        <v>16</v>
      </c>
      <c r="D8" s="57">
        <v>4</v>
      </c>
      <c r="E8" s="58">
        <v>4</v>
      </c>
      <c r="F8" s="59">
        <v>8</v>
      </c>
      <c r="G8" s="60">
        <v>3</v>
      </c>
      <c r="H8" s="60">
        <v>7</v>
      </c>
      <c r="I8" s="60">
        <v>2</v>
      </c>
    </row>
    <row r="9" spans="1:9" ht="15" customHeight="1">
      <c r="A9" s="68"/>
      <c r="B9" s="17" t="s">
        <v>14</v>
      </c>
      <c r="C9" s="60">
        <v>212</v>
      </c>
      <c r="D9" s="57">
        <v>69</v>
      </c>
      <c r="E9" s="58">
        <v>86</v>
      </c>
      <c r="F9" s="59">
        <v>57</v>
      </c>
      <c r="G9" s="60">
        <v>8</v>
      </c>
      <c r="H9" s="60">
        <v>20</v>
      </c>
      <c r="I9" s="60">
        <v>2</v>
      </c>
    </row>
    <row r="10" spans="1:9" ht="15" customHeight="1">
      <c r="A10" s="68"/>
      <c r="B10" s="17" t="s">
        <v>26</v>
      </c>
      <c r="C10" s="60">
        <v>40</v>
      </c>
      <c r="D10" s="57">
        <v>17</v>
      </c>
      <c r="E10" s="58">
        <v>12</v>
      </c>
      <c r="F10" s="59">
        <v>11</v>
      </c>
      <c r="G10" s="60">
        <v>3</v>
      </c>
      <c r="H10" s="60">
        <v>10</v>
      </c>
      <c r="I10" s="60">
        <v>2</v>
      </c>
    </row>
    <row r="11" spans="1:9" ht="15" customHeight="1">
      <c r="A11" s="68"/>
      <c r="B11" s="17" t="s">
        <v>15</v>
      </c>
      <c r="C11" s="60">
        <v>388</v>
      </c>
      <c r="D11" s="57">
        <v>117</v>
      </c>
      <c r="E11" s="58">
        <v>144</v>
      </c>
      <c r="F11" s="59">
        <v>127</v>
      </c>
      <c r="G11" s="60">
        <v>14</v>
      </c>
      <c r="H11" s="60">
        <v>29</v>
      </c>
      <c r="I11" s="60">
        <v>3</v>
      </c>
    </row>
    <row r="12" spans="1:9" ht="15" customHeight="1">
      <c r="A12" s="68"/>
      <c r="B12" s="17" t="s">
        <v>16</v>
      </c>
      <c r="C12" s="60">
        <v>282</v>
      </c>
      <c r="D12" s="57">
        <v>104</v>
      </c>
      <c r="E12" s="58">
        <v>86</v>
      </c>
      <c r="F12" s="59">
        <v>92</v>
      </c>
      <c r="G12" s="60">
        <v>11</v>
      </c>
      <c r="H12" s="60">
        <v>21</v>
      </c>
      <c r="I12" s="60">
        <v>2</v>
      </c>
    </row>
    <row r="13" spans="1:9" ht="15" customHeight="1">
      <c r="A13" s="69"/>
      <c r="B13" s="25" t="s">
        <v>17</v>
      </c>
      <c r="C13" s="65">
        <v>254</v>
      </c>
      <c r="D13" s="62">
        <v>77</v>
      </c>
      <c r="E13" s="63">
        <v>86</v>
      </c>
      <c r="F13" s="64">
        <v>91</v>
      </c>
      <c r="G13" s="65">
        <v>11</v>
      </c>
      <c r="H13" s="65">
        <v>20</v>
      </c>
      <c r="I13" s="65">
        <v>3</v>
      </c>
    </row>
    <row r="14" ht="13.5">
      <c r="A14"/>
    </row>
    <row r="15" ht="15" customHeight="1">
      <c r="A15" s="32" t="s">
        <v>46</v>
      </c>
    </row>
    <row r="16" ht="15" customHeight="1">
      <c r="A16" s="32" t="s">
        <v>28</v>
      </c>
    </row>
  </sheetData>
  <sheetProtection selectLockedCells="1" selectUnlockedCells="1"/>
  <mergeCells count="5">
    <mergeCell ref="A3:B4"/>
    <mergeCell ref="C3:F3"/>
    <mergeCell ref="G3:G4"/>
    <mergeCell ref="H3:H4"/>
    <mergeCell ref="I3:I4"/>
  </mergeCells>
  <dataValidations count="1">
    <dataValidation allowBlank="1" showErrorMessage="1" sqref="C5:I13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11.125" style="1" customWidth="1"/>
    <col min="3" max="9" width="9.75390625" style="1" customWidth="1"/>
    <col min="10" max="16384" width="9.00390625" style="1" customWidth="1"/>
  </cols>
  <sheetData>
    <row r="1" spans="1:9" ht="15" customHeight="1">
      <c r="A1" s="2" t="s">
        <v>47</v>
      </c>
      <c r="B1" s="2"/>
      <c r="C1"/>
      <c r="D1"/>
      <c r="E1"/>
      <c r="F1"/>
      <c r="G1"/>
      <c r="H1"/>
      <c r="I1"/>
    </row>
    <row r="2" spans="1:9" ht="15" customHeight="1">
      <c r="A2"/>
      <c r="B2"/>
      <c r="C2"/>
      <c r="D2"/>
      <c r="E2"/>
      <c r="F2"/>
      <c r="G2"/>
      <c r="H2" s="3"/>
      <c r="I2" s="4" t="s">
        <v>1</v>
      </c>
    </row>
    <row r="3" spans="1:9" ht="15" customHeight="1">
      <c r="A3" s="111" t="s">
        <v>2</v>
      </c>
      <c r="B3" s="111"/>
      <c r="C3" s="108" t="s">
        <v>3</v>
      </c>
      <c r="D3" s="108"/>
      <c r="E3" s="108"/>
      <c r="F3" s="108"/>
      <c r="G3" s="109" t="s">
        <v>4</v>
      </c>
      <c r="H3" s="109" t="s">
        <v>5</v>
      </c>
      <c r="I3" s="109" t="s">
        <v>6</v>
      </c>
    </row>
    <row r="4" spans="1:9" ht="15" customHeight="1">
      <c r="A4" s="111"/>
      <c r="B4" s="111"/>
      <c r="C4" s="5" t="s">
        <v>7</v>
      </c>
      <c r="D4" s="34" t="s">
        <v>23</v>
      </c>
      <c r="E4" s="35" t="s">
        <v>24</v>
      </c>
      <c r="F4" s="36" t="s">
        <v>25</v>
      </c>
      <c r="G4" s="109"/>
      <c r="H4" s="109"/>
      <c r="I4" s="109"/>
    </row>
    <row r="5" spans="1:9" ht="15" customHeight="1">
      <c r="A5" s="74" t="s">
        <v>7</v>
      </c>
      <c r="B5" s="75"/>
      <c r="C5" s="70">
        <v>1511</v>
      </c>
      <c r="D5" s="71">
        <v>518</v>
      </c>
      <c r="E5" s="72">
        <v>480</v>
      </c>
      <c r="F5" s="73">
        <v>513</v>
      </c>
      <c r="G5" s="70">
        <v>61</v>
      </c>
      <c r="H5" s="70">
        <v>138</v>
      </c>
      <c r="I5" s="70">
        <v>22</v>
      </c>
    </row>
    <row r="6" spans="1:9" ht="15" customHeight="1">
      <c r="A6" s="76"/>
      <c r="B6" s="77" t="s">
        <v>11</v>
      </c>
      <c r="C6" s="60">
        <v>222</v>
      </c>
      <c r="D6" s="57">
        <v>83</v>
      </c>
      <c r="E6" s="58">
        <v>72</v>
      </c>
      <c r="F6" s="59">
        <v>67</v>
      </c>
      <c r="G6" s="60">
        <v>8</v>
      </c>
      <c r="H6" s="60">
        <v>17</v>
      </c>
      <c r="I6" s="60">
        <v>3</v>
      </c>
    </row>
    <row r="7" spans="1:9" ht="15" customHeight="1">
      <c r="A7" s="76"/>
      <c r="B7" s="77" t="s">
        <v>12</v>
      </c>
      <c r="C7" s="60">
        <v>46</v>
      </c>
      <c r="D7" s="57">
        <v>12</v>
      </c>
      <c r="E7" s="58">
        <v>22</v>
      </c>
      <c r="F7" s="59">
        <v>12</v>
      </c>
      <c r="G7" s="60">
        <v>3</v>
      </c>
      <c r="H7" s="60">
        <v>9</v>
      </c>
      <c r="I7" s="60">
        <v>5</v>
      </c>
    </row>
    <row r="8" spans="1:9" ht="15" customHeight="1">
      <c r="A8" s="76"/>
      <c r="B8" s="77" t="s">
        <v>13</v>
      </c>
      <c r="C8" s="60">
        <v>21</v>
      </c>
      <c r="D8" s="57">
        <v>6</v>
      </c>
      <c r="E8" s="58">
        <v>7</v>
      </c>
      <c r="F8" s="59">
        <v>8</v>
      </c>
      <c r="G8" s="60">
        <v>3</v>
      </c>
      <c r="H8" s="60">
        <v>9</v>
      </c>
      <c r="I8" s="60">
        <v>2</v>
      </c>
    </row>
    <row r="9" spans="1:9" ht="15" customHeight="1">
      <c r="A9" s="76"/>
      <c r="B9" s="77" t="s">
        <v>14</v>
      </c>
      <c r="C9" s="60">
        <v>229</v>
      </c>
      <c r="D9" s="57">
        <v>87</v>
      </c>
      <c r="E9" s="58">
        <v>59</v>
      </c>
      <c r="F9" s="59">
        <v>83</v>
      </c>
      <c r="G9" s="60">
        <v>9</v>
      </c>
      <c r="H9" s="60">
        <v>22</v>
      </c>
      <c r="I9" s="60">
        <v>2</v>
      </c>
    </row>
    <row r="10" spans="1:9" ht="15" customHeight="1">
      <c r="A10" s="76"/>
      <c r="B10" s="77" t="s">
        <v>26</v>
      </c>
      <c r="C10" s="60">
        <v>35</v>
      </c>
      <c r="D10" s="57">
        <v>12</v>
      </c>
      <c r="E10" s="58">
        <v>11</v>
      </c>
      <c r="F10" s="59">
        <v>12</v>
      </c>
      <c r="G10" s="60">
        <v>3</v>
      </c>
      <c r="H10" s="60">
        <v>10</v>
      </c>
      <c r="I10" s="60">
        <v>2</v>
      </c>
    </row>
    <row r="11" spans="1:9" ht="15" customHeight="1">
      <c r="A11" s="76"/>
      <c r="B11" s="77" t="s">
        <v>15</v>
      </c>
      <c r="C11" s="60">
        <v>422</v>
      </c>
      <c r="D11" s="57">
        <v>146</v>
      </c>
      <c r="E11" s="58">
        <v>127</v>
      </c>
      <c r="F11" s="59">
        <v>149</v>
      </c>
      <c r="G11" s="60">
        <v>14</v>
      </c>
      <c r="H11" s="60">
        <v>30</v>
      </c>
      <c r="I11" s="60">
        <v>3</v>
      </c>
    </row>
    <row r="12" spans="1:9" ht="15" customHeight="1">
      <c r="A12" s="76"/>
      <c r="B12" s="77" t="s">
        <v>16</v>
      </c>
      <c r="C12" s="60">
        <v>287</v>
      </c>
      <c r="D12" s="57">
        <v>87</v>
      </c>
      <c r="E12" s="58">
        <v>91</v>
      </c>
      <c r="F12" s="59">
        <v>109</v>
      </c>
      <c r="G12" s="60">
        <v>11</v>
      </c>
      <c r="H12" s="60">
        <v>21</v>
      </c>
      <c r="I12" s="60">
        <v>2</v>
      </c>
    </row>
    <row r="13" spans="1:9" ht="15" customHeight="1">
      <c r="A13" s="78"/>
      <c r="B13" s="79" t="s">
        <v>17</v>
      </c>
      <c r="C13" s="65">
        <v>249</v>
      </c>
      <c r="D13" s="62">
        <v>85</v>
      </c>
      <c r="E13" s="63">
        <v>91</v>
      </c>
      <c r="F13" s="64">
        <v>73</v>
      </c>
      <c r="G13" s="65">
        <v>10</v>
      </c>
      <c r="H13" s="65">
        <v>20</v>
      </c>
      <c r="I13" s="65">
        <v>3</v>
      </c>
    </row>
    <row r="14" ht="13.5">
      <c r="A14"/>
    </row>
    <row r="15" ht="15" customHeight="1">
      <c r="A15" s="32" t="s">
        <v>48</v>
      </c>
    </row>
    <row r="16" ht="15" customHeight="1">
      <c r="A16" s="32" t="s">
        <v>28</v>
      </c>
    </row>
  </sheetData>
  <sheetProtection selectLockedCells="1" selectUnlockedCells="1"/>
  <mergeCells count="5">
    <mergeCell ref="A3:B4"/>
    <mergeCell ref="C3:F3"/>
    <mergeCell ref="G3:G4"/>
    <mergeCell ref="H3:H4"/>
    <mergeCell ref="I3:I4"/>
  </mergeCells>
  <dataValidations count="1">
    <dataValidation allowBlank="1" showErrorMessage="1" sqref="C5:I13">
      <formula1>0</formula1>
      <formula2>0</formula2>
    </dataValidation>
  </dataValidations>
  <printOptions/>
  <pageMargins left="0.7868055555555555" right="0.7868055555555555" top="0.9840277777777777" bottom="0.98402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11.125" style="1" customWidth="1"/>
    <col min="3" max="9" width="9.75390625" style="1" customWidth="1"/>
    <col min="10" max="16384" width="9.00390625" style="1" customWidth="1"/>
  </cols>
  <sheetData>
    <row r="1" spans="1:9" ht="15" customHeight="1">
      <c r="A1" s="2" t="s">
        <v>49</v>
      </c>
      <c r="B1" s="2"/>
      <c r="C1"/>
      <c r="D1"/>
      <c r="E1"/>
      <c r="F1"/>
      <c r="G1"/>
      <c r="H1"/>
      <c r="I1"/>
    </row>
    <row r="2" spans="1:9" ht="15" customHeight="1">
      <c r="A2"/>
      <c r="B2"/>
      <c r="C2"/>
      <c r="D2"/>
      <c r="E2"/>
      <c r="F2"/>
      <c r="G2"/>
      <c r="H2" s="3"/>
      <c r="I2" s="4" t="s">
        <v>1</v>
      </c>
    </row>
    <row r="3" spans="1:9" ht="15" customHeight="1">
      <c r="A3" s="111" t="s">
        <v>2</v>
      </c>
      <c r="B3" s="111"/>
      <c r="C3" s="108" t="s">
        <v>3</v>
      </c>
      <c r="D3" s="108"/>
      <c r="E3" s="108"/>
      <c r="F3" s="108"/>
      <c r="G3" s="109" t="s">
        <v>4</v>
      </c>
      <c r="H3" s="109" t="s">
        <v>5</v>
      </c>
      <c r="I3" s="109" t="s">
        <v>6</v>
      </c>
    </row>
    <row r="4" spans="1:9" ht="15" customHeight="1">
      <c r="A4" s="111"/>
      <c r="B4" s="111"/>
      <c r="C4" s="5" t="s">
        <v>7</v>
      </c>
      <c r="D4" s="34" t="s">
        <v>23</v>
      </c>
      <c r="E4" s="35" t="s">
        <v>24</v>
      </c>
      <c r="F4" s="36" t="s">
        <v>25</v>
      </c>
      <c r="G4" s="109"/>
      <c r="H4" s="109"/>
      <c r="I4" s="109"/>
    </row>
    <row r="5" spans="1:9" ht="15" customHeight="1">
      <c r="A5" s="74" t="s">
        <v>7</v>
      </c>
      <c r="B5" s="75"/>
      <c r="C5" s="70">
        <v>1526</v>
      </c>
      <c r="D5" s="71">
        <v>479</v>
      </c>
      <c r="E5" s="72">
        <v>515</v>
      </c>
      <c r="F5" s="73">
        <v>532</v>
      </c>
      <c r="G5" s="70">
        <v>59</v>
      </c>
      <c r="H5" s="70">
        <v>134</v>
      </c>
      <c r="I5" s="70">
        <v>22</v>
      </c>
    </row>
    <row r="6" spans="1:9" ht="15" customHeight="1">
      <c r="A6" s="76"/>
      <c r="B6" s="77" t="s">
        <v>11</v>
      </c>
      <c r="C6" s="60">
        <v>207</v>
      </c>
      <c r="D6" s="57">
        <v>73</v>
      </c>
      <c r="E6" s="58">
        <v>68</v>
      </c>
      <c r="F6" s="59">
        <v>66</v>
      </c>
      <c r="G6" s="60">
        <v>8</v>
      </c>
      <c r="H6" s="60">
        <v>16</v>
      </c>
      <c r="I6" s="60">
        <v>3</v>
      </c>
    </row>
    <row r="7" spans="1:9" ht="15" customHeight="1">
      <c r="A7" s="76"/>
      <c r="B7" s="77" t="s">
        <v>12</v>
      </c>
      <c r="C7" s="60">
        <v>50</v>
      </c>
      <c r="D7" s="57">
        <v>22</v>
      </c>
      <c r="E7" s="58">
        <v>12</v>
      </c>
      <c r="F7" s="59">
        <v>16</v>
      </c>
      <c r="G7" s="60">
        <v>3</v>
      </c>
      <c r="H7" s="60">
        <v>10</v>
      </c>
      <c r="I7" s="60">
        <v>5</v>
      </c>
    </row>
    <row r="8" spans="1:9" ht="15" customHeight="1">
      <c r="A8" s="76"/>
      <c r="B8" s="77" t="s">
        <v>13</v>
      </c>
      <c r="C8" s="60">
        <v>19</v>
      </c>
      <c r="D8" s="57">
        <v>7</v>
      </c>
      <c r="E8" s="58">
        <v>8</v>
      </c>
      <c r="F8" s="59">
        <v>4</v>
      </c>
      <c r="G8" s="60">
        <v>3</v>
      </c>
      <c r="H8" s="60">
        <v>10</v>
      </c>
      <c r="I8" s="60">
        <v>2</v>
      </c>
    </row>
    <row r="9" spans="1:9" ht="15" customHeight="1">
      <c r="A9" s="76"/>
      <c r="B9" s="77" t="s">
        <v>14</v>
      </c>
      <c r="C9" s="60">
        <v>248</v>
      </c>
      <c r="D9" s="57">
        <v>58</v>
      </c>
      <c r="E9" s="58">
        <v>83</v>
      </c>
      <c r="F9" s="59">
        <v>107</v>
      </c>
      <c r="G9" s="60">
        <v>9</v>
      </c>
      <c r="H9" s="60">
        <v>22</v>
      </c>
      <c r="I9" s="60">
        <v>2</v>
      </c>
    </row>
    <row r="10" spans="1:9" ht="15" customHeight="1">
      <c r="A10" s="76"/>
      <c r="B10" s="77" t="s">
        <v>26</v>
      </c>
      <c r="C10" s="60">
        <v>33</v>
      </c>
      <c r="D10" s="57">
        <v>11</v>
      </c>
      <c r="E10" s="58">
        <v>12</v>
      </c>
      <c r="F10" s="59">
        <v>10</v>
      </c>
      <c r="G10" s="60">
        <v>3</v>
      </c>
      <c r="H10" s="60">
        <v>10</v>
      </c>
      <c r="I10" s="60">
        <v>2</v>
      </c>
    </row>
    <row r="11" spans="1:9" ht="15" customHeight="1">
      <c r="A11" s="76"/>
      <c r="B11" s="77" t="s">
        <v>15</v>
      </c>
      <c r="C11" s="60">
        <v>419</v>
      </c>
      <c r="D11" s="57">
        <v>125</v>
      </c>
      <c r="E11" s="58">
        <v>150</v>
      </c>
      <c r="F11" s="59">
        <v>144</v>
      </c>
      <c r="G11" s="60">
        <v>14</v>
      </c>
      <c r="H11" s="60">
        <v>27</v>
      </c>
      <c r="I11" s="60">
        <v>3</v>
      </c>
    </row>
    <row r="12" spans="1:9" ht="15" customHeight="1">
      <c r="A12" s="76"/>
      <c r="B12" s="77" t="s">
        <v>16</v>
      </c>
      <c r="C12" s="60">
        <v>294</v>
      </c>
      <c r="D12" s="57">
        <v>91</v>
      </c>
      <c r="E12" s="58">
        <v>108</v>
      </c>
      <c r="F12" s="59">
        <v>95</v>
      </c>
      <c r="G12" s="60">
        <v>10</v>
      </c>
      <c r="H12" s="60">
        <v>21</v>
      </c>
      <c r="I12" s="60">
        <v>2</v>
      </c>
    </row>
    <row r="13" spans="1:9" ht="15" customHeight="1">
      <c r="A13" s="78"/>
      <c r="B13" s="79" t="s">
        <v>17</v>
      </c>
      <c r="C13" s="65">
        <v>256</v>
      </c>
      <c r="D13" s="62">
        <v>92</v>
      </c>
      <c r="E13" s="63">
        <v>74</v>
      </c>
      <c r="F13" s="64">
        <v>90</v>
      </c>
      <c r="G13" s="65">
        <v>9</v>
      </c>
      <c r="H13" s="65">
        <v>18</v>
      </c>
      <c r="I13" s="65">
        <v>3</v>
      </c>
    </row>
    <row r="14" ht="13.5">
      <c r="A14"/>
    </row>
    <row r="15" ht="15" customHeight="1">
      <c r="A15" s="32" t="s">
        <v>50</v>
      </c>
    </row>
    <row r="16" ht="15" customHeight="1">
      <c r="A16" s="32" t="s">
        <v>28</v>
      </c>
    </row>
  </sheetData>
  <sheetProtection selectLockedCells="1" selectUnlockedCells="1"/>
  <mergeCells count="5">
    <mergeCell ref="A3:B4"/>
    <mergeCell ref="C3:F3"/>
    <mergeCell ref="G3:G4"/>
    <mergeCell ref="H3:H4"/>
    <mergeCell ref="I3:I4"/>
  </mergeCells>
  <dataValidations count="1">
    <dataValidation allowBlank="1" showErrorMessage="1" sqref="C5:I13">
      <formula1>0</formula1>
      <formula2>0</formula2>
    </dataValidation>
  </dataValidations>
  <printOptions/>
  <pageMargins left="0.7868055555555555" right="0.7868055555555555" top="0.9840277777777777" bottom="0.98402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11.125" style="1" customWidth="1"/>
    <col min="3" max="9" width="9.75390625" style="1" customWidth="1"/>
    <col min="10" max="16384" width="9.00390625" style="1" customWidth="1"/>
  </cols>
  <sheetData>
    <row r="1" spans="1:9" ht="15" customHeight="1">
      <c r="A1" s="2" t="s">
        <v>51</v>
      </c>
      <c r="B1" s="2"/>
      <c r="C1"/>
      <c r="D1"/>
      <c r="E1"/>
      <c r="F1"/>
      <c r="G1"/>
      <c r="H1"/>
      <c r="I1"/>
    </row>
    <row r="2" spans="1:9" ht="15" customHeight="1">
      <c r="A2"/>
      <c r="B2"/>
      <c r="C2"/>
      <c r="D2"/>
      <c r="E2"/>
      <c r="F2"/>
      <c r="G2"/>
      <c r="H2" s="3"/>
      <c r="I2" s="80" t="s">
        <v>52</v>
      </c>
    </row>
    <row r="3" spans="1:9" ht="15" customHeight="1">
      <c r="A3" s="112" t="s">
        <v>2</v>
      </c>
      <c r="B3" s="112"/>
      <c r="C3" s="113" t="s">
        <v>3</v>
      </c>
      <c r="D3" s="113"/>
      <c r="E3" s="113"/>
      <c r="F3" s="113"/>
      <c r="G3" s="114" t="s">
        <v>4</v>
      </c>
      <c r="H3" s="114" t="s">
        <v>5</v>
      </c>
      <c r="I3" s="114" t="s">
        <v>6</v>
      </c>
    </row>
    <row r="4" spans="1:9" ht="15" customHeight="1">
      <c r="A4" s="112"/>
      <c r="B4" s="112"/>
      <c r="C4" s="81" t="s">
        <v>7</v>
      </c>
      <c r="D4" s="82" t="s">
        <v>23</v>
      </c>
      <c r="E4" s="83" t="s">
        <v>24</v>
      </c>
      <c r="F4" s="84" t="s">
        <v>25</v>
      </c>
      <c r="G4" s="114"/>
      <c r="H4" s="114"/>
      <c r="I4" s="114"/>
    </row>
    <row r="5" spans="1:9" ht="15" customHeight="1">
      <c r="A5" s="74" t="s">
        <v>7</v>
      </c>
      <c r="B5" s="75"/>
      <c r="C5" s="85">
        <v>1537</v>
      </c>
      <c r="D5" s="86">
        <v>513</v>
      </c>
      <c r="E5" s="87">
        <v>532</v>
      </c>
      <c r="F5" s="88">
        <v>492</v>
      </c>
      <c r="G5" s="85">
        <v>60</v>
      </c>
      <c r="H5" s="85">
        <v>142</v>
      </c>
      <c r="I5" s="85">
        <v>22</v>
      </c>
    </row>
    <row r="6" spans="1:9" ht="15" customHeight="1">
      <c r="A6" s="76"/>
      <c r="B6" s="77" t="s">
        <v>11</v>
      </c>
      <c r="C6" s="40">
        <v>197</v>
      </c>
      <c r="D6" s="37">
        <v>68</v>
      </c>
      <c r="E6" s="38">
        <v>66</v>
      </c>
      <c r="F6" s="39">
        <v>63</v>
      </c>
      <c r="G6" s="40">
        <v>7</v>
      </c>
      <c r="H6" s="40">
        <v>15</v>
      </c>
      <c r="I6" s="40">
        <v>3</v>
      </c>
    </row>
    <row r="7" spans="1:9" ht="15" customHeight="1">
      <c r="A7" s="76"/>
      <c r="B7" s="77" t="s">
        <v>12</v>
      </c>
      <c r="C7" s="40">
        <v>24</v>
      </c>
      <c r="D7" s="37">
        <v>7</v>
      </c>
      <c r="E7" s="38">
        <v>7</v>
      </c>
      <c r="F7" s="39">
        <v>10</v>
      </c>
      <c r="G7" s="40">
        <v>3</v>
      </c>
      <c r="H7" s="40">
        <v>9</v>
      </c>
      <c r="I7" s="40">
        <v>4</v>
      </c>
    </row>
    <row r="8" spans="1:9" ht="15" customHeight="1">
      <c r="A8" s="76"/>
      <c r="B8" s="77" t="s">
        <v>53</v>
      </c>
      <c r="C8" s="40">
        <v>24</v>
      </c>
      <c r="D8" s="37">
        <v>5</v>
      </c>
      <c r="E8" s="38">
        <v>9</v>
      </c>
      <c r="F8" s="39">
        <v>10</v>
      </c>
      <c r="G8" s="40">
        <v>3</v>
      </c>
      <c r="H8" s="40">
        <v>9</v>
      </c>
      <c r="I8" s="40">
        <v>2</v>
      </c>
    </row>
    <row r="9" spans="1:9" ht="15" customHeight="1">
      <c r="A9" s="76"/>
      <c r="B9" s="77" t="s">
        <v>13</v>
      </c>
      <c r="C9" s="40">
        <v>25</v>
      </c>
      <c r="D9" s="37">
        <v>8</v>
      </c>
      <c r="E9" s="38">
        <v>4</v>
      </c>
      <c r="F9" s="39">
        <v>13</v>
      </c>
      <c r="G9" s="40">
        <v>3</v>
      </c>
      <c r="H9" s="40">
        <v>9</v>
      </c>
      <c r="I9" s="40">
        <v>1</v>
      </c>
    </row>
    <row r="10" spans="1:9" ht="15" customHeight="1">
      <c r="A10" s="76"/>
      <c r="B10" s="77" t="s">
        <v>14</v>
      </c>
      <c r="C10" s="40">
        <v>266</v>
      </c>
      <c r="D10" s="37">
        <v>80</v>
      </c>
      <c r="E10" s="38">
        <v>108</v>
      </c>
      <c r="F10" s="39">
        <v>78</v>
      </c>
      <c r="G10" s="40">
        <v>8</v>
      </c>
      <c r="H10" s="40">
        <v>21</v>
      </c>
      <c r="I10" s="40">
        <v>1</v>
      </c>
    </row>
    <row r="11" spans="1:9" ht="15" customHeight="1">
      <c r="A11" s="76"/>
      <c r="B11" s="77" t="s">
        <v>26</v>
      </c>
      <c r="C11" s="40">
        <v>35</v>
      </c>
      <c r="D11" s="37">
        <v>12</v>
      </c>
      <c r="E11" s="38">
        <v>10</v>
      </c>
      <c r="F11" s="39">
        <v>13</v>
      </c>
      <c r="G11" s="40">
        <v>3</v>
      </c>
      <c r="H11" s="40">
        <v>9</v>
      </c>
      <c r="I11" s="40">
        <v>2</v>
      </c>
    </row>
    <row r="12" spans="1:9" ht="15" customHeight="1">
      <c r="A12" s="76"/>
      <c r="B12" s="77" t="s">
        <v>15</v>
      </c>
      <c r="C12" s="40">
        <v>430</v>
      </c>
      <c r="D12" s="37">
        <v>150</v>
      </c>
      <c r="E12" s="38">
        <v>143</v>
      </c>
      <c r="F12" s="39">
        <v>137</v>
      </c>
      <c r="G12" s="40">
        <v>14</v>
      </c>
      <c r="H12" s="40">
        <v>28</v>
      </c>
      <c r="I12" s="40">
        <v>3</v>
      </c>
    </row>
    <row r="13" spans="1:9" ht="15" customHeight="1">
      <c r="A13" s="76"/>
      <c r="B13" s="77" t="s">
        <v>16</v>
      </c>
      <c r="C13" s="40">
        <v>289</v>
      </c>
      <c r="D13" s="37">
        <v>109</v>
      </c>
      <c r="E13" s="38">
        <v>95</v>
      </c>
      <c r="F13" s="39">
        <v>85</v>
      </c>
      <c r="G13" s="40">
        <v>10</v>
      </c>
      <c r="H13" s="40">
        <v>23</v>
      </c>
      <c r="I13" s="40">
        <v>3</v>
      </c>
    </row>
    <row r="14" spans="1:9" ht="15" customHeight="1">
      <c r="A14" s="89"/>
      <c r="B14" s="90" t="s">
        <v>17</v>
      </c>
      <c r="C14" s="91">
        <v>247</v>
      </c>
      <c r="D14" s="92">
        <v>74</v>
      </c>
      <c r="E14" s="93">
        <v>90</v>
      </c>
      <c r="F14" s="94">
        <v>83</v>
      </c>
      <c r="G14" s="91">
        <v>9</v>
      </c>
      <c r="H14" s="91">
        <v>19</v>
      </c>
      <c r="I14" s="91">
        <v>3</v>
      </c>
    </row>
    <row r="15" ht="13.5">
      <c r="A15"/>
    </row>
    <row r="16" ht="15" customHeight="1">
      <c r="A16" s="32" t="s">
        <v>54</v>
      </c>
    </row>
    <row r="17" ht="15" customHeight="1">
      <c r="A17" s="32" t="s">
        <v>28</v>
      </c>
    </row>
  </sheetData>
  <sheetProtection selectLockedCells="1" selectUnlockedCells="1"/>
  <mergeCells count="5">
    <mergeCell ref="A3:B4"/>
    <mergeCell ref="C3:F3"/>
    <mergeCell ref="G3:G4"/>
    <mergeCell ref="H3:H4"/>
    <mergeCell ref="I3:I4"/>
  </mergeCells>
  <dataValidations count="1">
    <dataValidation allowBlank="1" showErrorMessage="1" sqref="C5:I14">
      <formula1>0</formula1>
      <formula2>0</formula2>
    </dataValidation>
  </dataValidations>
  <printOptions/>
  <pageMargins left="0.7868055555555555" right="0.7868055555555555" top="0.9840277777777777" bottom="0.9840277777777777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11.125" style="1" customWidth="1"/>
    <col min="3" max="9" width="9.75390625" style="1" customWidth="1"/>
    <col min="10" max="16384" width="9.00390625" style="1" customWidth="1"/>
  </cols>
  <sheetData>
    <row r="1" spans="1:9" ht="15" customHeight="1">
      <c r="A1" s="2" t="s">
        <v>55</v>
      </c>
      <c r="B1" s="2"/>
      <c r="C1"/>
      <c r="D1"/>
      <c r="E1"/>
      <c r="F1"/>
      <c r="G1"/>
      <c r="H1"/>
      <c r="I1"/>
    </row>
    <row r="2" spans="1:9" ht="15" customHeight="1">
      <c r="A2"/>
      <c r="B2"/>
      <c r="C2"/>
      <c r="D2"/>
      <c r="E2"/>
      <c r="F2"/>
      <c r="G2"/>
      <c r="H2" s="3"/>
      <c r="I2" s="80" t="s">
        <v>52</v>
      </c>
    </row>
    <row r="3" spans="1:9" ht="15" customHeight="1">
      <c r="A3" s="112" t="s">
        <v>2</v>
      </c>
      <c r="B3" s="112"/>
      <c r="C3" s="113" t="s">
        <v>3</v>
      </c>
      <c r="D3" s="113"/>
      <c r="E3" s="113"/>
      <c r="F3" s="113"/>
      <c r="G3" s="114" t="s">
        <v>4</v>
      </c>
      <c r="H3" s="114" t="s">
        <v>5</v>
      </c>
      <c r="I3" s="114" t="s">
        <v>6</v>
      </c>
    </row>
    <row r="4" spans="1:9" ht="15" customHeight="1">
      <c r="A4" s="112"/>
      <c r="B4" s="112"/>
      <c r="C4" s="81" t="s">
        <v>7</v>
      </c>
      <c r="D4" s="82" t="s">
        <v>23</v>
      </c>
      <c r="E4" s="83" t="s">
        <v>24</v>
      </c>
      <c r="F4" s="84" t="s">
        <v>25</v>
      </c>
      <c r="G4" s="114"/>
      <c r="H4" s="114"/>
      <c r="I4" s="114"/>
    </row>
    <row r="5" spans="1:9" ht="15" customHeight="1">
      <c r="A5" s="74" t="s">
        <v>7</v>
      </c>
      <c r="B5" s="75"/>
      <c r="C5" s="85">
        <v>1540</v>
      </c>
      <c r="D5" s="86">
        <v>531</v>
      </c>
      <c r="E5" s="87">
        <v>493</v>
      </c>
      <c r="F5" s="88">
        <v>516</v>
      </c>
      <c r="G5" s="85">
        <v>61</v>
      </c>
      <c r="H5" s="85">
        <v>147</v>
      </c>
      <c r="I5" s="85">
        <v>42</v>
      </c>
    </row>
    <row r="6" spans="1:9" ht="15" customHeight="1">
      <c r="A6" s="76"/>
      <c r="B6" s="77" t="s">
        <v>11</v>
      </c>
      <c r="C6" s="40">
        <v>202</v>
      </c>
      <c r="D6" s="37">
        <v>67</v>
      </c>
      <c r="E6" s="38">
        <v>64</v>
      </c>
      <c r="F6" s="39">
        <v>71</v>
      </c>
      <c r="G6" s="40">
        <v>7</v>
      </c>
      <c r="H6" s="40">
        <v>18</v>
      </c>
      <c r="I6" s="40">
        <v>6</v>
      </c>
    </row>
    <row r="7" spans="1:9" ht="15" customHeight="1">
      <c r="A7" s="76"/>
      <c r="B7" s="77" t="s">
        <v>12</v>
      </c>
      <c r="C7" s="40">
        <v>28</v>
      </c>
      <c r="D7" s="37">
        <v>7</v>
      </c>
      <c r="E7" s="38">
        <v>11</v>
      </c>
      <c r="F7" s="39">
        <v>10</v>
      </c>
      <c r="G7" s="40">
        <v>3</v>
      </c>
      <c r="H7" s="40">
        <v>10</v>
      </c>
      <c r="I7" s="40">
        <v>4</v>
      </c>
    </row>
    <row r="8" spans="1:9" ht="15" customHeight="1">
      <c r="A8" s="76"/>
      <c r="B8" s="77" t="s">
        <v>53</v>
      </c>
      <c r="C8" s="40">
        <v>29</v>
      </c>
      <c r="D8" s="37">
        <v>9</v>
      </c>
      <c r="E8" s="38">
        <v>11</v>
      </c>
      <c r="F8" s="39">
        <v>9</v>
      </c>
      <c r="G8" s="40">
        <v>3</v>
      </c>
      <c r="H8" s="40">
        <v>9</v>
      </c>
      <c r="I8" s="40">
        <v>3</v>
      </c>
    </row>
    <row r="9" spans="1:9" ht="15" customHeight="1">
      <c r="A9" s="76"/>
      <c r="B9" s="77" t="s">
        <v>13</v>
      </c>
      <c r="C9" s="40">
        <v>26</v>
      </c>
      <c r="D9" s="37">
        <v>4</v>
      </c>
      <c r="E9" s="38">
        <v>13</v>
      </c>
      <c r="F9" s="39">
        <v>9</v>
      </c>
      <c r="G9" s="40">
        <v>3</v>
      </c>
      <c r="H9" s="40">
        <v>9</v>
      </c>
      <c r="I9" s="40">
        <v>1</v>
      </c>
    </row>
    <row r="10" spans="1:9" ht="15" customHeight="1">
      <c r="A10" s="76"/>
      <c r="B10" s="77" t="s">
        <v>14</v>
      </c>
      <c r="C10" s="40">
        <v>277</v>
      </c>
      <c r="D10" s="37">
        <v>108</v>
      </c>
      <c r="E10" s="38">
        <v>78</v>
      </c>
      <c r="F10" s="39">
        <v>91</v>
      </c>
      <c r="G10" s="40">
        <v>9</v>
      </c>
      <c r="H10" s="40">
        <v>22</v>
      </c>
      <c r="I10" s="40">
        <v>4</v>
      </c>
    </row>
    <row r="11" spans="1:9" ht="15" customHeight="1">
      <c r="A11" s="76"/>
      <c r="B11" s="77" t="s">
        <v>26</v>
      </c>
      <c r="C11" s="40">
        <v>33</v>
      </c>
      <c r="D11" s="37">
        <v>10</v>
      </c>
      <c r="E11" s="38">
        <v>13</v>
      </c>
      <c r="F11" s="39">
        <v>10</v>
      </c>
      <c r="G11" s="40">
        <v>3</v>
      </c>
      <c r="H11" s="40">
        <v>9</v>
      </c>
      <c r="I11" s="40">
        <v>2</v>
      </c>
    </row>
    <row r="12" spans="1:9" ht="15" customHeight="1">
      <c r="A12" s="76"/>
      <c r="B12" s="77" t="s">
        <v>15</v>
      </c>
      <c r="C12" s="40">
        <v>430</v>
      </c>
      <c r="D12" s="37">
        <v>143</v>
      </c>
      <c r="E12" s="38">
        <v>137</v>
      </c>
      <c r="F12" s="39">
        <v>150</v>
      </c>
      <c r="G12" s="40">
        <v>14</v>
      </c>
      <c r="H12" s="40">
        <v>28</v>
      </c>
      <c r="I12" s="40">
        <v>8</v>
      </c>
    </row>
    <row r="13" spans="1:9" ht="15" customHeight="1">
      <c r="A13" s="76"/>
      <c r="B13" s="77" t="s">
        <v>16</v>
      </c>
      <c r="C13" s="40">
        <v>273</v>
      </c>
      <c r="D13" s="37">
        <v>95</v>
      </c>
      <c r="E13" s="38">
        <v>83</v>
      </c>
      <c r="F13" s="39">
        <v>95</v>
      </c>
      <c r="G13" s="40">
        <v>10</v>
      </c>
      <c r="H13" s="40">
        <v>23</v>
      </c>
      <c r="I13" s="40">
        <v>7</v>
      </c>
    </row>
    <row r="14" spans="1:9" ht="15" customHeight="1">
      <c r="A14" s="89"/>
      <c r="B14" s="90" t="s">
        <v>17</v>
      </c>
      <c r="C14" s="91">
        <v>242</v>
      </c>
      <c r="D14" s="92">
        <v>88</v>
      </c>
      <c r="E14" s="93">
        <v>83</v>
      </c>
      <c r="F14" s="94">
        <v>71</v>
      </c>
      <c r="G14" s="91">
        <v>9</v>
      </c>
      <c r="H14" s="91">
        <v>19</v>
      </c>
      <c r="I14" s="91">
        <v>7</v>
      </c>
    </row>
    <row r="15" ht="13.5">
      <c r="A15"/>
    </row>
    <row r="16" ht="15" customHeight="1">
      <c r="A16" s="32" t="s">
        <v>56</v>
      </c>
    </row>
    <row r="17" ht="15" customHeight="1">
      <c r="A17" s="32" t="s">
        <v>28</v>
      </c>
    </row>
  </sheetData>
  <sheetProtection selectLockedCells="1" selectUnlockedCells="1"/>
  <mergeCells count="5">
    <mergeCell ref="A3:B4"/>
    <mergeCell ref="C3:F3"/>
    <mergeCell ref="G3:G4"/>
    <mergeCell ref="H3:H4"/>
    <mergeCell ref="I3:I4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11.125" style="1" customWidth="1"/>
    <col min="3" max="9" width="9.75390625" style="1" customWidth="1"/>
    <col min="10" max="16384" width="9.00390625" style="1" customWidth="1"/>
  </cols>
  <sheetData>
    <row r="1" spans="1:9" ht="15" customHeight="1">
      <c r="A1" s="2" t="s">
        <v>57</v>
      </c>
      <c r="B1" s="2"/>
      <c r="C1"/>
      <c r="D1"/>
      <c r="E1"/>
      <c r="F1"/>
      <c r="G1"/>
      <c r="H1"/>
      <c r="I1"/>
    </row>
    <row r="2" spans="1:9" ht="15" customHeight="1">
      <c r="A2"/>
      <c r="B2"/>
      <c r="C2"/>
      <c r="D2"/>
      <c r="E2"/>
      <c r="F2"/>
      <c r="G2"/>
      <c r="H2" s="3"/>
      <c r="I2" s="80" t="s">
        <v>52</v>
      </c>
    </row>
    <row r="3" spans="1:9" ht="15" customHeight="1">
      <c r="A3" s="114" t="s">
        <v>2</v>
      </c>
      <c r="B3" s="114"/>
      <c r="C3" s="115" t="s">
        <v>3</v>
      </c>
      <c r="D3" s="115"/>
      <c r="E3" s="115"/>
      <c r="F3" s="115"/>
      <c r="G3" s="114" t="s">
        <v>4</v>
      </c>
      <c r="H3" s="114" t="s">
        <v>5</v>
      </c>
      <c r="I3" s="114" t="s">
        <v>6</v>
      </c>
    </row>
    <row r="4" spans="1:9" ht="15" customHeight="1">
      <c r="A4" s="114"/>
      <c r="B4" s="114"/>
      <c r="C4" s="95" t="s">
        <v>7</v>
      </c>
      <c r="D4" s="96" t="s">
        <v>23</v>
      </c>
      <c r="E4" s="83" t="s">
        <v>24</v>
      </c>
      <c r="F4" s="97" t="s">
        <v>25</v>
      </c>
      <c r="G4" s="114"/>
      <c r="H4" s="114"/>
      <c r="I4" s="114"/>
    </row>
    <row r="5" spans="1:9" ht="15" customHeight="1">
      <c r="A5" s="67" t="s">
        <v>7</v>
      </c>
      <c r="B5" s="10"/>
      <c r="C5" s="85">
        <v>1532</v>
      </c>
      <c r="D5" s="98">
        <v>493</v>
      </c>
      <c r="E5" s="87">
        <v>517</v>
      </c>
      <c r="F5" s="99">
        <v>522</v>
      </c>
      <c r="G5" s="85">
        <v>61</v>
      </c>
      <c r="H5" s="85">
        <v>146</v>
      </c>
      <c r="I5" s="85">
        <v>41</v>
      </c>
    </row>
    <row r="6" spans="1:9" ht="15" customHeight="1">
      <c r="A6" s="68"/>
      <c r="B6" s="17" t="s">
        <v>11</v>
      </c>
      <c r="C6" s="40">
        <v>222</v>
      </c>
      <c r="D6" s="100">
        <v>64</v>
      </c>
      <c r="E6" s="38">
        <v>72</v>
      </c>
      <c r="F6" s="101">
        <v>86</v>
      </c>
      <c r="G6" s="40">
        <v>8</v>
      </c>
      <c r="H6" s="40">
        <v>20</v>
      </c>
      <c r="I6" s="40">
        <v>6</v>
      </c>
    </row>
    <row r="7" spans="1:9" ht="15" customHeight="1">
      <c r="A7" s="68"/>
      <c r="B7" s="17" t="s">
        <v>12</v>
      </c>
      <c r="C7" s="40">
        <v>30</v>
      </c>
      <c r="D7" s="100">
        <v>11</v>
      </c>
      <c r="E7" s="38">
        <v>10</v>
      </c>
      <c r="F7" s="101">
        <v>9</v>
      </c>
      <c r="G7" s="40">
        <v>3</v>
      </c>
      <c r="H7" s="40">
        <v>11</v>
      </c>
      <c r="I7" s="40">
        <v>4</v>
      </c>
    </row>
    <row r="8" spans="1:9" ht="15" customHeight="1">
      <c r="A8" s="68"/>
      <c r="B8" s="17" t="s">
        <v>53</v>
      </c>
      <c r="C8" s="40">
        <v>30</v>
      </c>
      <c r="D8" s="100">
        <v>11</v>
      </c>
      <c r="E8" s="38">
        <v>9</v>
      </c>
      <c r="F8" s="101">
        <v>10</v>
      </c>
      <c r="G8" s="40">
        <v>3</v>
      </c>
      <c r="H8" s="40">
        <v>9</v>
      </c>
      <c r="I8" s="40">
        <v>3</v>
      </c>
    </row>
    <row r="9" spans="1:9" ht="15" customHeight="1">
      <c r="A9" s="68"/>
      <c r="B9" s="17" t="s">
        <v>13</v>
      </c>
      <c r="C9" s="40">
        <v>35</v>
      </c>
      <c r="D9" s="100">
        <v>14</v>
      </c>
      <c r="E9" s="38">
        <v>9</v>
      </c>
      <c r="F9" s="101">
        <v>12</v>
      </c>
      <c r="G9" s="40">
        <v>3</v>
      </c>
      <c r="H9" s="40">
        <v>9</v>
      </c>
      <c r="I9" s="40">
        <v>1</v>
      </c>
    </row>
    <row r="10" spans="1:9" ht="15" customHeight="1">
      <c r="A10" s="68"/>
      <c r="B10" s="17" t="s">
        <v>14</v>
      </c>
      <c r="C10" s="40">
        <v>255</v>
      </c>
      <c r="D10" s="100">
        <v>78</v>
      </c>
      <c r="E10" s="38">
        <v>91</v>
      </c>
      <c r="F10" s="101">
        <v>86</v>
      </c>
      <c r="G10" s="40">
        <v>9</v>
      </c>
      <c r="H10" s="40">
        <v>21</v>
      </c>
      <c r="I10" s="40">
        <v>5</v>
      </c>
    </row>
    <row r="11" spans="1:9" ht="15" customHeight="1">
      <c r="A11" s="68"/>
      <c r="B11" s="17" t="s">
        <v>26</v>
      </c>
      <c r="C11" s="40">
        <v>38</v>
      </c>
      <c r="D11" s="100">
        <v>13</v>
      </c>
      <c r="E11" s="38">
        <v>10</v>
      </c>
      <c r="F11" s="101">
        <v>15</v>
      </c>
      <c r="G11" s="40">
        <v>3</v>
      </c>
      <c r="H11" s="40">
        <v>9</v>
      </c>
      <c r="I11" s="40">
        <v>1</v>
      </c>
    </row>
    <row r="12" spans="1:9" ht="15" customHeight="1">
      <c r="A12" s="68"/>
      <c r="B12" s="17" t="s">
        <v>15</v>
      </c>
      <c r="C12" s="40">
        <v>412</v>
      </c>
      <c r="D12" s="100">
        <v>135</v>
      </c>
      <c r="E12" s="38">
        <v>150</v>
      </c>
      <c r="F12" s="101">
        <v>127</v>
      </c>
      <c r="G12" s="40">
        <v>14</v>
      </c>
      <c r="H12" s="40">
        <v>28</v>
      </c>
      <c r="I12" s="40">
        <v>8</v>
      </c>
    </row>
    <row r="13" spans="1:9" ht="15" customHeight="1">
      <c r="A13" s="68"/>
      <c r="B13" s="17" t="s">
        <v>16</v>
      </c>
      <c r="C13" s="40">
        <v>275</v>
      </c>
      <c r="D13" s="100">
        <v>83</v>
      </c>
      <c r="E13" s="38">
        <v>95</v>
      </c>
      <c r="F13" s="101">
        <v>97</v>
      </c>
      <c r="G13" s="40">
        <v>10</v>
      </c>
      <c r="H13" s="40">
        <v>22</v>
      </c>
      <c r="I13" s="40">
        <v>6</v>
      </c>
    </row>
    <row r="14" spans="1:9" ht="15" customHeight="1">
      <c r="A14" s="102"/>
      <c r="B14" s="103" t="s">
        <v>17</v>
      </c>
      <c r="C14" s="91">
        <v>235</v>
      </c>
      <c r="D14" s="104">
        <v>84</v>
      </c>
      <c r="E14" s="93">
        <v>71</v>
      </c>
      <c r="F14" s="105">
        <v>80</v>
      </c>
      <c r="G14" s="91">
        <v>8</v>
      </c>
      <c r="H14" s="91">
        <v>17</v>
      </c>
      <c r="I14" s="91">
        <v>7</v>
      </c>
    </row>
    <row r="15" ht="13.5">
      <c r="A15"/>
    </row>
    <row r="16" ht="15" customHeight="1">
      <c r="A16" s="32" t="s">
        <v>58</v>
      </c>
    </row>
    <row r="17" ht="15" customHeight="1">
      <c r="A17" s="32" t="s">
        <v>28</v>
      </c>
    </row>
  </sheetData>
  <sheetProtection selectLockedCells="1" selectUnlockedCells="1"/>
  <mergeCells count="5">
    <mergeCell ref="A3:B4"/>
    <mergeCell ref="C3:F3"/>
    <mergeCell ref="G3:G4"/>
    <mergeCell ref="H3:H4"/>
    <mergeCell ref="I3:I4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P29" sqref="P29"/>
    </sheetView>
  </sheetViews>
  <sheetFormatPr defaultColWidth="9.00390625" defaultRowHeight="13.5"/>
  <cols>
    <col min="1" max="1" width="3.00390625" style="1" customWidth="1"/>
    <col min="2" max="2" width="15.00390625" style="1" customWidth="1"/>
    <col min="3" max="9" width="9.75390625" style="1" customWidth="1"/>
    <col min="10" max="16384" width="9.00390625" style="1" customWidth="1"/>
  </cols>
  <sheetData>
    <row r="1" spans="1:9" ht="15" customHeight="1">
      <c r="A1" s="2" t="s">
        <v>0</v>
      </c>
      <c r="B1" s="2"/>
      <c r="C1"/>
      <c r="D1"/>
      <c r="E1"/>
      <c r="F1"/>
      <c r="G1"/>
      <c r="H1"/>
      <c r="I1"/>
    </row>
    <row r="2" spans="1:9" ht="15" customHeight="1">
      <c r="A2"/>
      <c r="B2"/>
      <c r="C2"/>
      <c r="D2"/>
      <c r="E2"/>
      <c r="F2"/>
      <c r="G2"/>
      <c r="H2" s="3"/>
      <c r="I2" s="4" t="s">
        <v>1</v>
      </c>
    </row>
    <row r="3" spans="1:9" ht="15" customHeight="1">
      <c r="A3" s="107" t="s">
        <v>2</v>
      </c>
      <c r="B3" s="107"/>
      <c r="C3" s="108" t="s">
        <v>3</v>
      </c>
      <c r="D3" s="108"/>
      <c r="E3" s="108"/>
      <c r="F3" s="108"/>
      <c r="G3" s="109" t="s">
        <v>4</v>
      </c>
      <c r="H3" s="109" t="s">
        <v>5</v>
      </c>
      <c r="I3" s="110" t="s">
        <v>6</v>
      </c>
    </row>
    <row r="4" spans="1:9" ht="15" customHeight="1">
      <c r="A4" s="107"/>
      <c r="B4" s="107"/>
      <c r="C4" s="5" t="s">
        <v>7</v>
      </c>
      <c r="D4" s="6" t="s">
        <v>8</v>
      </c>
      <c r="E4" s="7" t="s">
        <v>9</v>
      </c>
      <c r="F4" s="8" t="s">
        <v>10</v>
      </c>
      <c r="G4" s="109"/>
      <c r="H4" s="109"/>
      <c r="I4" s="110"/>
    </row>
    <row r="5" spans="1:9" ht="15" customHeight="1">
      <c r="A5" s="9" t="s">
        <v>7</v>
      </c>
      <c r="B5" s="10"/>
      <c r="C5" s="11">
        <f aca="true" t="shared" si="0" ref="C5:I5">SUM(C6:C13)</f>
        <v>1184</v>
      </c>
      <c r="D5" s="12">
        <f t="shared" si="0"/>
        <v>391</v>
      </c>
      <c r="E5" s="13">
        <f t="shared" si="0"/>
        <v>394</v>
      </c>
      <c r="F5" s="14">
        <f t="shared" si="0"/>
        <v>399</v>
      </c>
      <c r="G5" s="11">
        <f t="shared" si="0"/>
        <v>54</v>
      </c>
      <c r="H5" s="11">
        <f t="shared" si="0"/>
        <v>119</v>
      </c>
      <c r="I5" s="15">
        <f t="shared" si="0"/>
        <v>22</v>
      </c>
    </row>
    <row r="6" spans="1:9" ht="15" customHeight="1">
      <c r="A6" s="16"/>
      <c r="B6" s="17" t="s">
        <v>11</v>
      </c>
      <c r="C6" s="18">
        <f aca="true" t="shared" si="1" ref="C6:C13">SUM(D6:F6)</f>
        <v>206</v>
      </c>
      <c r="D6" s="19">
        <v>60</v>
      </c>
      <c r="E6" s="20">
        <v>82</v>
      </c>
      <c r="F6" s="21">
        <v>64</v>
      </c>
      <c r="G6" s="22">
        <v>8</v>
      </c>
      <c r="H6" s="22">
        <v>19</v>
      </c>
      <c r="I6" s="23">
        <v>3</v>
      </c>
    </row>
    <row r="7" spans="1:9" ht="15" customHeight="1">
      <c r="A7" s="16"/>
      <c r="B7" s="17" t="s">
        <v>12</v>
      </c>
      <c r="C7" s="18">
        <f t="shared" si="1"/>
        <v>42</v>
      </c>
      <c r="D7" s="19">
        <v>15</v>
      </c>
      <c r="E7" s="20">
        <v>14</v>
      </c>
      <c r="F7" s="21">
        <v>13</v>
      </c>
      <c r="G7" s="22">
        <v>3</v>
      </c>
      <c r="H7" s="22">
        <v>9</v>
      </c>
      <c r="I7" s="23">
        <v>4</v>
      </c>
    </row>
    <row r="8" spans="1:9" ht="15" customHeight="1">
      <c r="A8" s="16"/>
      <c r="B8" s="17" t="s">
        <v>13</v>
      </c>
      <c r="C8" s="18">
        <f t="shared" si="1"/>
        <v>12</v>
      </c>
      <c r="D8" s="19">
        <v>4</v>
      </c>
      <c r="E8" s="20">
        <v>6</v>
      </c>
      <c r="F8" s="21">
        <v>2</v>
      </c>
      <c r="G8" s="22">
        <v>3</v>
      </c>
      <c r="H8" s="22">
        <v>8</v>
      </c>
      <c r="I8" s="23">
        <v>1</v>
      </c>
    </row>
    <row r="9" spans="1:9" ht="15" customHeight="1">
      <c r="A9" s="16"/>
      <c r="B9" s="17" t="s">
        <v>14</v>
      </c>
      <c r="C9" s="18">
        <f t="shared" si="1"/>
        <v>186</v>
      </c>
      <c r="D9" s="19">
        <v>49</v>
      </c>
      <c r="E9" s="20">
        <v>69</v>
      </c>
      <c r="F9" s="21">
        <v>68</v>
      </c>
      <c r="G9" s="22">
        <v>8</v>
      </c>
      <c r="H9" s="22">
        <v>18</v>
      </c>
      <c r="I9" s="23">
        <v>3</v>
      </c>
    </row>
    <row r="10" spans="1:9" ht="15" customHeight="1">
      <c r="A10" s="16"/>
      <c r="B10" s="17" t="s">
        <v>15</v>
      </c>
      <c r="C10" s="18">
        <f t="shared" si="1"/>
        <v>358</v>
      </c>
      <c r="D10" s="19">
        <v>123</v>
      </c>
      <c r="E10" s="20">
        <v>92</v>
      </c>
      <c r="F10" s="21">
        <v>143</v>
      </c>
      <c r="G10" s="22">
        <v>13</v>
      </c>
      <c r="H10" s="22">
        <v>24</v>
      </c>
      <c r="I10" s="23">
        <v>3</v>
      </c>
    </row>
    <row r="11" spans="1:9" ht="15" customHeight="1">
      <c r="A11" s="16"/>
      <c r="B11" s="17" t="s">
        <v>16</v>
      </c>
      <c r="C11" s="18">
        <f t="shared" si="1"/>
        <v>183</v>
      </c>
      <c r="D11" s="19">
        <v>58</v>
      </c>
      <c r="E11" s="20">
        <v>65</v>
      </c>
      <c r="F11" s="21">
        <v>60</v>
      </c>
      <c r="G11" s="22">
        <v>8</v>
      </c>
      <c r="H11" s="22">
        <v>17</v>
      </c>
      <c r="I11" s="23">
        <v>3</v>
      </c>
    </row>
    <row r="12" spans="1:9" ht="15" customHeight="1">
      <c r="A12" s="16"/>
      <c r="B12" s="17" t="s">
        <v>17</v>
      </c>
      <c r="C12" s="18">
        <f t="shared" si="1"/>
        <v>175</v>
      </c>
      <c r="D12" s="19">
        <v>69</v>
      </c>
      <c r="E12" s="20">
        <v>59</v>
      </c>
      <c r="F12" s="21">
        <v>47</v>
      </c>
      <c r="G12" s="22">
        <v>8</v>
      </c>
      <c r="H12" s="22">
        <v>18</v>
      </c>
      <c r="I12" s="23">
        <v>3</v>
      </c>
    </row>
    <row r="13" spans="1:9" ht="15" customHeight="1">
      <c r="A13" s="24"/>
      <c r="B13" s="25" t="s">
        <v>18</v>
      </c>
      <c r="C13" s="26">
        <f t="shared" si="1"/>
        <v>22</v>
      </c>
      <c r="D13" s="27">
        <v>13</v>
      </c>
      <c r="E13" s="28">
        <v>7</v>
      </c>
      <c r="F13" s="29">
        <v>2</v>
      </c>
      <c r="G13" s="30">
        <v>3</v>
      </c>
      <c r="H13" s="30">
        <v>6</v>
      </c>
      <c r="I13" s="31">
        <v>2</v>
      </c>
    </row>
    <row r="14" ht="13.5">
      <c r="A14"/>
    </row>
    <row r="15" ht="15" customHeight="1">
      <c r="A15" s="32" t="s">
        <v>19</v>
      </c>
    </row>
    <row r="16" ht="15" customHeight="1">
      <c r="A16" s="32" t="s">
        <v>20</v>
      </c>
    </row>
    <row r="17" ht="15" customHeight="1">
      <c r="A17" s="33" t="s">
        <v>21</v>
      </c>
    </row>
  </sheetData>
  <sheetProtection selectLockedCells="1" selectUnlockedCells="1"/>
  <mergeCells count="5">
    <mergeCell ref="A3:B4"/>
    <mergeCell ref="C3:F3"/>
    <mergeCell ref="G3:G4"/>
    <mergeCell ref="H3:H4"/>
    <mergeCell ref="I3:I4"/>
  </mergeCells>
  <dataValidations count="1">
    <dataValidation allowBlank="1" showErrorMessage="1" sqref="C5:I13">
      <formula1>0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11.125" style="1" customWidth="1"/>
    <col min="3" max="9" width="9.75390625" style="1" customWidth="1"/>
    <col min="10" max="16384" width="9.00390625" style="1" customWidth="1"/>
  </cols>
  <sheetData>
    <row r="1" spans="1:9" ht="15" customHeight="1">
      <c r="A1" s="2" t="s">
        <v>22</v>
      </c>
      <c r="B1" s="2"/>
      <c r="C1"/>
      <c r="D1"/>
      <c r="E1"/>
      <c r="F1"/>
      <c r="G1"/>
      <c r="H1"/>
      <c r="I1"/>
    </row>
    <row r="2" spans="1:9" ht="15" customHeight="1">
      <c r="A2"/>
      <c r="B2"/>
      <c r="C2"/>
      <c r="D2"/>
      <c r="E2"/>
      <c r="F2"/>
      <c r="G2"/>
      <c r="H2" s="3"/>
      <c r="I2" s="4" t="s">
        <v>1</v>
      </c>
    </row>
    <row r="3" spans="1:9" ht="15" customHeight="1">
      <c r="A3" s="107" t="s">
        <v>2</v>
      </c>
      <c r="B3" s="107"/>
      <c r="C3" s="108" t="s">
        <v>3</v>
      </c>
      <c r="D3" s="108"/>
      <c r="E3" s="108"/>
      <c r="F3" s="108"/>
      <c r="G3" s="109" t="s">
        <v>4</v>
      </c>
      <c r="H3" s="109" t="s">
        <v>5</v>
      </c>
      <c r="I3" s="110" t="s">
        <v>6</v>
      </c>
    </row>
    <row r="4" spans="1:9" ht="15" customHeight="1">
      <c r="A4" s="107"/>
      <c r="B4" s="107"/>
      <c r="C4" s="5" t="s">
        <v>7</v>
      </c>
      <c r="D4" s="34" t="s">
        <v>23</v>
      </c>
      <c r="E4" s="35" t="s">
        <v>24</v>
      </c>
      <c r="F4" s="36" t="s">
        <v>25</v>
      </c>
      <c r="G4" s="109"/>
      <c r="H4" s="109"/>
      <c r="I4" s="110"/>
    </row>
    <row r="5" spans="1:9" ht="15" customHeight="1">
      <c r="A5" s="9" t="s">
        <v>7</v>
      </c>
      <c r="B5" s="10"/>
      <c r="C5" s="11">
        <f aca="true" t="shared" si="0" ref="C5:I5">SUM(C6:C13)</f>
        <v>1209</v>
      </c>
      <c r="D5" s="12">
        <f t="shared" si="0"/>
        <v>389</v>
      </c>
      <c r="E5" s="13">
        <f t="shared" si="0"/>
        <v>399</v>
      </c>
      <c r="F5" s="14">
        <f t="shared" si="0"/>
        <v>421</v>
      </c>
      <c r="G5" s="11">
        <f t="shared" si="0"/>
        <v>53</v>
      </c>
      <c r="H5" s="11">
        <f t="shared" si="0"/>
        <v>125</v>
      </c>
      <c r="I5" s="15">
        <f t="shared" si="0"/>
        <v>22</v>
      </c>
    </row>
    <row r="6" spans="1:9" ht="15" customHeight="1">
      <c r="A6" s="16"/>
      <c r="B6" s="17" t="s">
        <v>11</v>
      </c>
      <c r="C6" s="18">
        <f aca="true" t="shared" si="1" ref="C6:C13">SUM(D6:F6)</f>
        <v>220</v>
      </c>
      <c r="D6" s="37">
        <v>82</v>
      </c>
      <c r="E6" s="38">
        <v>64</v>
      </c>
      <c r="F6" s="39">
        <v>74</v>
      </c>
      <c r="G6" s="40">
        <v>9</v>
      </c>
      <c r="H6" s="40">
        <v>20</v>
      </c>
      <c r="I6" s="41">
        <v>3</v>
      </c>
    </row>
    <row r="7" spans="1:9" ht="15" customHeight="1">
      <c r="A7" s="16"/>
      <c r="B7" s="17" t="s">
        <v>12</v>
      </c>
      <c r="C7" s="18">
        <f t="shared" si="1"/>
        <v>40</v>
      </c>
      <c r="D7" s="37">
        <v>14</v>
      </c>
      <c r="E7" s="38">
        <v>12</v>
      </c>
      <c r="F7" s="39">
        <v>14</v>
      </c>
      <c r="G7" s="40">
        <v>3</v>
      </c>
      <c r="H7" s="40">
        <v>9</v>
      </c>
      <c r="I7" s="41">
        <v>5</v>
      </c>
    </row>
    <row r="8" spans="1:9" ht="15" customHeight="1">
      <c r="A8" s="16"/>
      <c r="B8" s="17" t="s">
        <v>13</v>
      </c>
      <c r="C8" s="18">
        <f t="shared" si="1"/>
        <v>5</v>
      </c>
      <c r="D8" s="37">
        <v>3</v>
      </c>
      <c r="E8" s="38">
        <v>2</v>
      </c>
      <c r="F8" s="39">
        <v>0</v>
      </c>
      <c r="G8" s="40">
        <v>2</v>
      </c>
      <c r="H8" s="40">
        <v>7</v>
      </c>
      <c r="I8" s="41">
        <v>1</v>
      </c>
    </row>
    <row r="9" spans="1:9" ht="15" customHeight="1">
      <c r="A9" s="16"/>
      <c r="B9" s="17" t="s">
        <v>14</v>
      </c>
      <c r="C9" s="18">
        <f t="shared" si="1"/>
        <v>206</v>
      </c>
      <c r="D9" s="37">
        <v>69</v>
      </c>
      <c r="E9" s="38">
        <v>68</v>
      </c>
      <c r="F9" s="39">
        <v>69</v>
      </c>
      <c r="G9" s="40">
        <v>8</v>
      </c>
      <c r="H9" s="40">
        <v>20</v>
      </c>
      <c r="I9" s="41">
        <v>3</v>
      </c>
    </row>
    <row r="10" spans="1:9" ht="15" customHeight="1">
      <c r="A10" s="16"/>
      <c r="B10" s="17" t="s">
        <v>26</v>
      </c>
      <c r="C10" s="18">
        <f t="shared" si="1"/>
        <v>18</v>
      </c>
      <c r="D10" s="37">
        <v>7</v>
      </c>
      <c r="E10" s="38">
        <v>2</v>
      </c>
      <c r="F10" s="39">
        <v>9</v>
      </c>
      <c r="G10" s="40">
        <v>3</v>
      </c>
      <c r="H10" s="40">
        <v>9</v>
      </c>
      <c r="I10" s="41">
        <v>1</v>
      </c>
    </row>
    <row r="11" spans="1:9" ht="15" customHeight="1">
      <c r="A11" s="16"/>
      <c r="B11" s="17" t="s">
        <v>15</v>
      </c>
      <c r="C11" s="18">
        <f t="shared" si="1"/>
        <v>350</v>
      </c>
      <c r="D11" s="37">
        <v>91</v>
      </c>
      <c r="E11" s="38">
        <v>144</v>
      </c>
      <c r="F11" s="39">
        <v>115</v>
      </c>
      <c r="G11" s="40">
        <v>12</v>
      </c>
      <c r="H11" s="40">
        <v>25</v>
      </c>
      <c r="I11" s="41">
        <v>3</v>
      </c>
    </row>
    <row r="12" spans="1:9" ht="15" customHeight="1">
      <c r="A12" s="16"/>
      <c r="B12" s="17" t="s">
        <v>16</v>
      </c>
      <c r="C12" s="18">
        <f t="shared" si="1"/>
        <v>187</v>
      </c>
      <c r="D12" s="37">
        <v>65</v>
      </c>
      <c r="E12" s="38">
        <v>60</v>
      </c>
      <c r="F12" s="39">
        <v>62</v>
      </c>
      <c r="G12" s="40">
        <v>8</v>
      </c>
      <c r="H12" s="40">
        <v>17</v>
      </c>
      <c r="I12" s="41">
        <v>3</v>
      </c>
    </row>
    <row r="13" spans="1:9" ht="15" customHeight="1">
      <c r="A13" s="24"/>
      <c r="B13" s="25" t="s">
        <v>17</v>
      </c>
      <c r="C13" s="26">
        <f t="shared" si="1"/>
        <v>183</v>
      </c>
      <c r="D13" s="42">
        <v>58</v>
      </c>
      <c r="E13" s="43">
        <v>47</v>
      </c>
      <c r="F13" s="44">
        <v>78</v>
      </c>
      <c r="G13" s="45">
        <v>8</v>
      </c>
      <c r="H13" s="45">
        <v>18</v>
      </c>
      <c r="I13" s="46">
        <v>3</v>
      </c>
    </row>
    <row r="14" ht="13.5">
      <c r="A14"/>
    </row>
    <row r="15" ht="15" customHeight="1">
      <c r="A15" s="32" t="s">
        <v>27</v>
      </c>
    </row>
    <row r="16" ht="15" customHeight="1">
      <c r="A16" s="32" t="s">
        <v>28</v>
      </c>
    </row>
  </sheetData>
  <sheetProtection selectLockedCells="1" selectUnlockedCells="1"/>
  <mergeCells count="5">
    <mergeCell ref="A3:B4"/>
    <mergeCell ref="C3:F3"/>
    <mergeCell ref="G3:G4"/>
    <mergeCell ref="H3:H4"/>
    <mergeCell ref="I3:I4"/>
  </mergeCells>
  <dataValidations count="1">
    <dataValidation allowBlank="1" showErrorMessage="1" sqref="C5:I13">
      <formula1>0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11.125" style="1" customWidth="1"/>
    <col min="3" max="9" width="9.75390625" style="1" customWidth="1"/>
    <col min="10" max="16384" width="9.00390625" style="1" customWidth="1"/>
  </cols>
  <sheetData>
    <row r="1" spans="1:9" ht="15" customHeight="1">
      <c r="A1" s="2" t="s">
        <v>29</v>
      </c>
      <c r="B1" s="2"/>
      <c r="C1"/>
      <c r="D1"/>
      <c r="E1"/>
      <c r="F1"/>
      <c r="G1"/>
      <c r="H1"/>
      <c r="I1"/>
    </row>
    <row r="2" spans="1:9" ht="15" customHeight="1">
      <c r="A2"/>
      <c r="B2"/>
      <c r="C2"/>
      <c r="D2"/>
      <c r="E2"/>
      <c r="F2"/>
      <c r="G2"/>
      <c r="H2" s="3"/>
      <c r="I2" s="4" t="s">
        <v>1</v>
      </c>
    </row>
    <row r="3" spans="1:9" ht="15" customHeight="1">
      <c r="A3" s="107" t="s">
        <v>2</v>
      </c>
      <c r="B3" s="107"/>
      <c r="C3" s="108" t="s">
        <v>3</v>
      </c>
      <c r="D3" s="108"/>
      <c r="E3" s="108"/>
      <c r="F3" s="108"/>
      <c r="G3" s="109" t="s">
        <v>4</v>
      </c>
      <c r="H3" s="109" t="s">
        <v>5</v>
      </c>
      <c r="I3" s="110" t="s">
        <v>6</v>
      </c>
    </row>
    <row r="4" spans="1:9" ht="15" customHeight="1">
      <c r="A4" s="107"/>
      <c r="B4" s="107"/>
      <c r="C4" s="5" t="s">
        <v>7</v>
      </c>
      <c r="D4" s="34" t="s">
        <v>23</v>
      </c>
      <c r="E4" s="35" t="s">
        <v>24</v>
      </c>
      <c r="F4" s="36" t="s">
        <v>25</v>
      </c>
      <c r="G4" s="109"/>
      <c r="H4" s="109"/>
      <c r="I4" s="110"/>
    </row>
    <row r="5" spans="1:9" ht="15" customHeight="1">
      <c r="A5" s="9" t="s">
        <v>7</v>
      </c>
      <c r="B5" s="10"/>
      <c r="C5" s="11">
        <f aca="true" t="shared" si="0" ref="C5:I5">SUM(C6:C13)</f>
        <v>1216</v>
      </c>
      <c r="D5" s="12">
        <f t="shared" si="0"/>
        <v>400</v>
      </c>
      <c r="E5" s="13">
        <f t="shared" si="0"/>
        <v>422</v>
      </c>
      <c r="F5" s="14">
        <f t="shared" si="0"/>
        <v>394</v>
      </c>
      <c r="G5" s="11">
        <f t="shared" si="0"/>
        <v>54</v>
      </c>
      <c r="H5" s="11">
        <f t="shared" si="0"/>
        <v>126</v>
      </c>
      <c r="I5" s="15">
        <f t="shared" si="0"/>
        <v>20</v>
      </c>
    </row>
    <row r="6" spans="1:9" ht="15" customHeight="1">
      <c r="A6" s="16"/>
      <c r="B6" s="17" t="s">
        <v>11</v>
      </c>
      <c r="C6" s="18">
        <f aca="true" t="shared" si="1" ref="C6:C13">SUM(D6:F6)</f>
        <v>203</v>
      </c>
      <c r="D6" s="37">
        <v>65</v>
      </c>
      <c r="E6" s="38">
        <v>74</v>
      </c>
      <c r="F6" s="39">
        <v>64</v>
      </c>
      <c r="G6" s="40">
        <v>9</v>
      </c>
      <c r="H6" s="40">
        <v>18</v>
      </c>
      <c r="I6" s="41">
        <v>3</v>
      </c>
    </row>
    <row r="7" spans="1:9" ht="15" customHeight="1">
      <c r="A7" s="16"/>
      <c r="B7" s="17" t="s">
        <v>12</v>
      </c>
      <c r="C7" s="18">
        <f t="shared" si="1"/>
        <v>40</v>
      </c>
      <c r="D7" s="37">
        <v>12</v>
      </c>
      <c r="E7" s="38">
        <v>14</v>
      </c>
      <c r="F7" s="39">
        <v>14</v>
      </c>
      <c r="G7" s="40">
        <v>3</v>
      </c>
      <c r="H7" s="40">
        <v>10</v>
      </c>
      <c r="I7" s="41">
        <v>4</v>
      </c>
    </row>
    <row r="8" spans="1:9" ht="15" customHeight="1">
      <c r="A8" s="16"/>
      <c r="B8" s="17" t="s">
        <v>13</v>
      </c>
      <c r="C8" s="18">
        <f t="shared" si="1"/>
        <v>4</v>
      </c>
      <c r="D8" s="37">
        <v>2</v>
      </c>
      <c r="E8" s="38">
        <v>0</v>
      </c>
      <c r="F8" s="39">
        <v>2</v>
      </c>
      <c r="G8" s="40">
        <v>3</v>
      </c>
      <c r="H8" s="40">
        <v>7</v>
      </c>
      <c r="I8" s="41">
        <v>1</v>
      </c>
    </row>
    <row r="9" spans="1:9" ht="15" customHeight="1">
      <c r="A9" s="16"/>
      <c r="B9" s="17" t="s">
        <v>14</v>
      </c>
      <c r="C9" s="18">
        <f t="shared" si="1"/>
        <v>200</v>
      </c>
      <c r="D9" s="37">
        <v>68</v>
      </c>
      <c r="E9" s="38">
        <v>69</v>
      </c>
      <c r="F9" s="39">
        <v>63</v>
      </c>
      <c r="G9" s="40">
        <v>8</v>
      </c>
      <c r="H9" s="40">
        <v>19</v>
      </c>
      <c r="I9" s="41">
        <v>3</v>
      </c>
    </row>
    <row r="10" spans="1:9" ht="15" customHeight="1">
      <c r="A10" s="16"/>
      <c r="B10" s="17" t="s">
        <v>26</v>
      </c>
      <c r="C10" s="18">
        <f t="shared" si="1"/>
        <v>19</v>
      </c>
      <c r="D10" s="37">
        <v>2</v>
      </c>
      <c r="E10" s="38">
        <v>8</v>
      </c>
      <c r="F10" s="39">
        <v>9</v>
      </c>
      <c r="G10" s="40">
        <v>4</v>
      </c>
      <c r="H10" s="40">
        <v>10</v>
      </c>
      <c r="I10" s="41">
        <v>1</v>
      </c>
    </row>
    <row r="11" spans="1:9" ht="15" customHeight="1">
      <c r="A11" s="16"/>
      <c r="B11" s="17" t="s">
        <v>15</v>
      </c>
      <c r="C11" s="18">
        <f t="shared" si="1"/>
        <v>373</v>
      </c>
      <c r="D11" s="37">
        <v>143</v>
      </c>
      <c r="E11" s="38">
        <v>115</v>
      </c>
      <c r="F11" s="39">
        <v>115</v>
      </c>
      <c r="G11" s="40">
        <v>11</v>
      </c>
      <c r="H11" s="40">
        <v>26</v>
      </c>
      <c r="I11" s="41">
        <v>3</v>
      </c>
    </row>
    <row r="12" spans="1:9" ht="15" customHeight="1">
      <c r="A12" s="16"/>
      <c r="B12" s="17" t="s">
        <v>16</v>
      </c>
      <c r="C12" s="18">
        <f t="shared" si="1"/>
        <v>187</v>
      </c>
      <c r="D12" s="37">
        <v>61</v>
      </c>
      <c r="E12" s="38">
        <v>63</v>
      </c>
      <c r="F12" s="39">
        <v>63</v>
      </c>
      <c r="G12" s="40">
        <v>8</v>
      </c>
      <c r="H12" s="40">
        <v>18</v>
      </c>
      <c r="I12" s="41">
        <v>2</v>
      </c>
    </row>
    <row r="13" spans="1:9" ht="15" customHeight="1">
      <c r="A13" s="24"/>
      <c r="B13" s="25" t="s">
        <v>17</v>
      </c>
      <c r="C13" s="26">
        <f t="shared" si="1"/>
        <v>190</v>
      </c>
      <c r="D13" s="42">
        <v>47</v>
      </c>
      <c r="E13" s="43">
        <v>79</v>
      </c>
      <c r="F13" s="44">
        <v>64</v>
      </c>
      <c r="G13" s="45">
        <v>8</v>
      </c>
      <c r="H13" s="45">
        <v>18</v>
      </c>
      <c r="I13" s="46">
        <v>3</v>
      </c>
    </row>
    <row r="14" ht="13.5">
      <c r="A14"/>
    </row>
    <row r="15" ht="15" customHeight="1">
      <c r="A15" s="32" t="s">
        <v>30</v>
      </c>
    </row>
    <row r="16" ht="15" customHeight="1">
      <c r="A16" s="32" t="s">
        <v>28</v>
      </c>
    </row>
  </sheetData>
  <sheetProtection selectLockedCells="1" selectUnlockedCells="1"/>
  <mergeCells count="5">
    <mergeCell ref="A3:B4"/>
    <mergeCell ref="C3:F3"/>
    <mergeCell ref="G3:G4"/>
    <mergeCell ref="H3:H4"/>
    <mergeCell ref="I3:I4"/>
  </mergeCells>
  <dataValidations count="1">
    <dataValidation allowBlank="1" showErrorMessage="1" sqref="C5:I13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11.125" style="1" customWidth="1"/>
    <col min="3" max="9" width="9.75390625" style="1" customWidth="1"/>
    <col min="10" max="16384" width="9.00390625" style="1" customWidth="1"/>
  </cols>
  <sheetData>
    <row r="1" spans="1:9" ht="15" customHeight="1">
      <c r="A1" s="2" t="s">
        <v>31</v>
      </c>
      <c r="B1" s="2"/>
      <c r="C1"/>
      <c r="D1"/>
      <c r="E1"/>
      <c r="F1"/>
      <c r="G1"/>
      <c r="H1"/>
      <c r="I1"/>
    </row>
    <row r="2" spans="1:9" ht="15" customHeight="1">
      <c r="A2"/>
      <c r="B2"/>
      <c r="C2"/>
      <c r="D2"/>
      <c r="E2"/>
      <c r="F2"/>
      <c r="G2"/>
      <c r="H2" s="3"/>
      <c r="I2" s="4" t="s">
        <v>1</v>
      </c>
    </row>
    <row r="3" spans="1:9" ht="15" customHeight="1">
      <c r="A3" s="107" t="s">
        <v>2</v>
      </c>
      <c r="B3" s="107"/>
      <c r="C3" s="108" t="s">
        <v>3</v>
      </c>
      <c r="D3" s="108"/>
      <c r="E3" s="108"/>
      <c r="F3" s="108"/>
      <c r="G3" s="109" t="s">
        <v>4</v>
      </c>
      <c r="H3" s="109" t="s">
        <v>5</v>
      </c>
      <c r="I3" s="110" t="s">
        <v>6</v>
      </c>
    </row>
    <row r="4" spans="1:9" ht="15" customHeight="1">
      <c r="A4" s="107"/>
      <c r="B4" s="107"/>
      <c r="C4" s="5" t="s">
        <v>7</v>
      </c>
      <c r="D4" s="34" t="s">
        <v>23</v>
      </c>
      <c r="E4" s="35" t="s">
        <v>24</v>
      </c>
      <c r="F4" s="36" t="s">
        <v>25</v>
      </c>
      <c r="G4" s="109"/>
      <c r="H4" s="109"/>
      <c r="I4" s="110"/>
    </row>
    <row r="5" spans="1:9" ht="15" customHeight="1">
      <c r="A5" s="9" t="s">
        <v>7</v>
      </c>
      <c r="B5" s="10"/>
      <c r="C5" s="11">
        <f aca="true" t="shared" si="0" ref="C5:I5">SUM(C6:C13)</f>
        <v>1224</v>
      </c>
      <c r="D5" s="12">
        <f t="shared" si="0"/>
        <v>420</v>
      </c>
      <c r="E5" s="13">
        <f t="shared" si="0"/>
        <v>396</v>
      </c>
      <c r="F5" s="14">
        <f t="shared" si="0"/>
        <v>408</v>
      </c>
      <c r="G5" s="11">
        <f t="shared" si="0"/>
        <v>52</v>
      </c>
      <c r="H5" s="11">
        <f t="shared" si="0"/>
        <v>124</v>
      </c>
      <c r="I5" s="15">
        <f t="shared" si="0"/>
        <v>20</v>
      </c>
    </row>
    <row r="6" spans="1:9" ht="15" customHeight="1">
      <c r="A6" s="16"/>
      <c r="B6" s="17" t="s">
        <v>11</v>
      </c>
      <c r="C6" s="18">
        <f aca="true" t="shared" si="1" ref="C6:C13">SUM(D6:F6)</f>
        <v>191</v>
      </c>
      <c r="D6" s="37">
        <v>73</v>
      </c>
      <c r="E6" s="38">
        <v>65</v>
      </c>
      <c r="F6" s="39">
        <v>53</v>
      </c>
      <c r="G6" s="40">
        <v>8</v>
      </c>
      <c r="H6" s="40">
        <v>20</v>
      </c>
      <c r="I6" s="41">
        <v>3</v>
      </c>
    </row>
    <row r="7" spans="1:9" ht="15" customHeight="1">
      <c r="A7" s="16"/>
      <c r="B7" s="17" t="s">
        <v>12</v>
      </c>
      <c r="C7" s="18">
        <f t="shared" si="1"/>
        <v>43</v>
      </c>
      <c r="D7" s="37">
        <v>14</v>
      </c>
      <c r="E7" s="38">
        <v>14</v>
      </c>
      <c r="F7" s="39">
        <v>15</v>
      </c>
      <c r="G7" s="40">
        <v>3</v>
      </c>
      <c r="H7" s="40">
        <v>10</v>
      </c>
      <c r="I7" s="41">
        <v>4</v>
      </c>
    </row>
    <row r="8" spans="1:9" ht="15" customHeight="1">
      <c r="A8" s="16"/>
      <c r="B8" s="17" t="s">
        <v>13</v>
      </c>
      <c r="C8" s="18">
        <f t="shared" si="1"/>
        <v>8</v>
      </c>
      <c r="D8" s="37">
        <v>0</v>
      </c>
      <c r="E8" s="38">
        <v>4</v>
      </c>
      <c r="F8" s="39">
        <v>4</v>
      </c>
      <c r="G8" s="40">
        <v>2</v>
      </c>
      <c r="H8" s="40">
        <v>7</v>
      </c>
      <c r="I8" s="41">
        <v>1</v>
      </c>
    </row>
    <row r="9" spans="1:9" ht="15" customHeight="1">
      <c r="A9" s="16"/>
      <c r="B9" s="17" t="s">
        <v>14</v>
      </c>
      <c r="C9" s="18">
        <f t="shared" si="1"/>
        <v>209</v>
      </c>
      <c r="D9" s="37">
        <v>69</v>
      </c>
      <c r="E9" s="38">
        <v>64</v>
      </c>
      <c r="F9" s="39">
        <v>76</v>
      </c>
      <c r="G9" s="40">
        <v>8</v>
      </c>
      <c r="H9" s="40">
        <v>19</v>
      </c>
      <c r="I9" s="41">
        <v>3</v>
      </c>
    </row>
    <row r="10" spans="1:9" ht="15" customHeight="1">
      <c r="A10" s="16"/>
      <c r="B10" s="17" t="s">
        <v>26</v>
      </c>
      <c r="C10" s="18">
        <f t="shared" si="1"/>
        <v>23</v>
      </c>
      <c r="D10" s="37">
        <v>8</v>
      </c>
      <c r="E10" s="38">
        <v>9</v>
      </c>
      <c r="F10" s="39">
        <v>6</v>
      </c>
      <c r="G10" s="40">
        <v>4</v>
      </c>
      <c r="H10" s="40">
        <v>10</v>
      </c>
      <c r="I10" s="41">
        <v>1</v>
      </c>
    </row>
    <row r="11" spans="1:9" ht="15" customHeight="1">
      <c r="A11" s="16"/>
      <c r="B11" s="17" t="s">
        <v>15</v>
      </c>
      <c r="C11" s="18">
        <f t="shared" si="1"/>
        <v>348</v>
      </c>
      <c r="D11" s="37">
        <v>114</v>
      </c>
      <c r="E11" s="38">
        <v>116</v>
      </c>
      <c r="F11" s="39">
        <v>118</v>
      </c>
      <c r="G11" s="40">
        <v>11</v>
      </c>
      <c r="H11" s="40">
        <v>24</v>
      </c>
      <c r="I11" s="41">
        <v>3</v>
      </c>
    </row>
    <row r="12" spans="1:9" ht="15" customHeight="1">
      <c r="A12" s="16"/>
      <c r="B12" s="17" t="s">
        <v>16</v>
      </c>
      <c r="C12" s="18">
        <f t="shared" si="1"/>
        <v>185</v>
      </c>
      <c r="D12" s="37">
        <v>63</v>
      </c>
      <c r="E12" s="38">
        <v>62</v>
      </c>
      <c r="F12" s="39">
        <v>60</v>
      </c>
      <c r="G12" s="40">
        <v>8</v>
      </c>
      <c r="H12" s="40">
        <v>17</v>
      </c>
      <c r="I12" s="41">
        <v>2</v>
      </c>
    </row>
    <row r="13" spans="1:9" ht="15" customHeight="1">
      <c r="A13" s="24"/>
      <c r="B13" s="25" t="s">
        <v>17</v>
      </c>
      <c r="C13" s="26">
        <f t="shared" si="1"/>
        <v>217</v>
      </c>
      <c r="D13" s="42">
        <v>79</v>
      </c>
      <c r="E13" s="43">
        <v>62</v>
      </c>
      <c r="F13" s="44">
        <v>76</v>
      </c>
      <c r="G13" s="45">
        <v>8</v>
      </c>
      <c r="H13" s="45">
        <v>17</v>
      </c>
      <c r="I13" s="46">
        <v>3</v>
      </c>
    </row>
    <row r="14" ht="13.5">
      <c r="A14"/>
    </row>
    <row r="15" ht="15" customHeight="1">
      <c r="A15" s="32" t="s">
        <v>32</v>
      </c>
    </row>
    <row r="16" ht="15" customHeight="1">
      <c r="A16" s="32" t="s">
        <v>28</v>
      </c>
    </row>
  </sheetData>
  <sheetProtection selectLockedCells="1" selectUnlockedCells="1"/>
  <mergeCells count="5">
    <mergeCell ref="A3:B4"/>
    <mergeCell ref="C3:F3"/>
    <mergeCell ref="G3:G4"/>
    <mergeCell ref="H3:H4"/>
    <mergeCell ref="I3:I4"/>
  </mergeCells>
  <dataValidations count="1">
    <dataValidation allowBlank="1" showErrorMessage="1" sqref="C5:I13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11.125" style="1" customWidth="1"/>
    <col min="3" max="9" width="9.75390625" style="1" customWidth="1"/>
    <col min="10" max="16384" width="9.00390625" style="1" customWidth="1"/>
  </cols>
  <sheetData>
    <row r="1" spans="1:9" ht="15" customHeight="1">
      <c r="A1" s="2" t="s">
        <v>33</v>
      </c>
      <c r="B1" s="2"/>
      <c r="C1"/>
      <c r="D1"/>
      <c r="E1"/>
      <c r="F1"/>
      <c r="G1"/>
      <c r="H1"/>
      <c r="I1"/>
    </row>
    <row r="2" spans="1:9" ht="15" customHeight="1">
      <c r="A2"/>
      <c r="B2"/>
      <c r="C2"/>
      <c r="D2"/>
      <c r="E2"/>
      <c r="F2"/>
      <c r="G2"/>
      <c r="H2" s="3"/>
      <c r="I2" s="4" t="s">
        <v>1</v>
      </c>
    </row>
    <row r="3" spans="1:9" ht="15" customHeight="1">
      <c r="A3" s="107" t="s">
        <v>2</v>
      </c>
      <c r="B3" s="107"/>
      <c r="C3" s="108" t="s">
        <v>3</v>
      </c>
      <c r="D3" s="108"/>
      <c r="E3" s="108"/>
      <c r="F3" s="108"/>
      <c r="G3" s="109" t="s">
        <v>4</v>
      </c>
      <c r="H3" s="109" t="s">
        <v>5</v>
      </c>
      <c r="I3" s="110" t="s">
        <v>6</v>
      </c>
    </row>
    <row r="4" spans="1:9" ht="15" customHeight="1">
      <c r="A4" s="107"/>
      <c r="B4" s="107"/>
      <c r="C4" s="5" t="s">
        <v>7</v>
      </c>
      <c r="D4" s="34" t="s">
        <v>23</v>
      </c>
      <c r="E4" s="35" t="s">
        <v>24</v>
      </c>
      <c r="F4" s="36" t="s">
        <v>25</v>
      </c>
      <c r="G4" s="109"/>
      <c r="H4" s="109"/>
      <c r="I4" s="110"/>
    </row>
    <row r="5" spans="1:9" ht="15" customHeight="1">
      <c r="A5" s="9" t="s">
        <v>7</v>
      </c>
      <c r="B5" s="10"/>
      <c r="C5" s="11">
        <f aca="true" t="shared" si="0" ref="C5:I5">SUM(C6:C13)</f>
        <v>1244</v>
      </c>
      <c r="D5" s="12">
        <f t="shared" si="0"/>
        <v>398</v>
      </c>
      <c r="E5" s="13">
        <f t="shared" si="0"/>
        <v>407</v>
      </c>
      <c r="F5" s="14">
        <f t="shared" si="0"/>
        <v>439</v>
      </c>
      <c r="G5" s="11">
        <f t="shared" si="0"/>
        <v>54</v>
      </c>
      <c r="H5" s="11">
        <f t="shared" si="0"/>
        <v>123</v>
      </c>
      <c r="I5" s="15">
        <f t="shared" si="0"/>
        <v>21</v>
      </c>
    </row>
    <row r="6" spans="1:9" ht="15" customHeight="1">
      <c r="A6" s="16"/>
      <c r="B6" s="17" t="s">
        <v>11</v>
      </c>
      <c r="C6" s="18">
        <f aca="true" t="shared" si="1" ref="C6:C13">SUM(D6:F6)</f>
        <v>202</v>
      </c>
      <c r="D6" s="47">
        <v>65</v>
      </c>
      <c r="E6" s="48">
        <v>53</v>
      </c>
      <c r="F6" s="49">
        <v>84</v>
      </c>
      <c r="G6" s="50">
        <v>9</v>
      </c>
      <c r="H6" s="50">
        <v>20</v>
      </c>
      <c r="I6" s="51">
        <v>3</v>
      </c>
    </row>
    <row r="7" spans="1:9" ht="15" customHeight="1">
      <c r="A7" s="16"/>
      <c r="B7" s="17" t="s">
        <v>12</v>
      </c>
      <c r="C7" s="18">
        <f t="shared" si="1"/>
        <v>50</v>
      </c>
      <c r="D7" s="47">
        <v>14</v>
      </c>
      <c r="E7" s="48">
        <v>15</v>
      </c>
      <c r="F7" s="49">
        <v>21</v>
      </c>
      <c r="G7" s="50">
        <v>3</v>
      </c>
      <c r="H7" s="50">
        <v>9</v>
      </c>
      <c r="I7" s="51">
        <v>5</v>
      </c>
    </row>
    <row r="8" spans="1:9" ht="15" customHeight="1">
      <c r="A8" s="16"/>
      <c r="B8" s="17" t="s">
        <v>13</v>
      </c>
      <c r="C8" s="18">
        <f t="shared" si="1"/>
        <v>10</v>
      </c>
      <c r="D8" s="47">
        <v>4</v>
      </c>
      <c r="E8" s="48">
        <v>4</v>
      </c>
      <c r="F8" s="49">
        <v>2</v>
      </c>
      <c r="G8" s="50">
        <v>3</v>
      </c>
      <c r="H8" s="50">
        <v>8</v>
      </c>
      <c r="I8" s="51">
        <v>1</v>
      </c>
    </row>
    <row r="9" spans="1:9" ht="15" customHeight="1">
      <c r="A9" s="16"/>
      <c r="B9" s="17" t="s">
        <v>14</v>
      </c>
      <c r="C9" s="18">
        <f t="shared" si="1"/>
        <v>208</v>
      </c>
      <c r="D9" s="47">
        <v>64</v>
      </c>
      <c r="E9" s="48">
        <v>75</v>
      </c>
      <c r="F9" s="49">
        <v>69</v>
      </c>
      <c r="G9" s="50">
        <v>8</v>
      </c>
      <c r="H9" s="50">
        <v>19</v>
      </c>
      <c r="I9" s="51">
        <v>3</v>
      </c>
    </row>
    <row r="10" spans="1:9" ht="15" customHeight="1">
      <c r="A10" s="16"/>
      <c r="B10" s="17" t="s">
        <v>26</v>
      </c>
      <c r="C10" s="18">
        <f t="shared" si="1"/>
        <v>26</v>
      </c>
      <c r="D10" s="47">
        <v>9</v>
      </c>
      <c r="E10" s="48">
        <v>5</v>
      </c>
      <c r="F10" s="49">
        <v>12</v>
      </c>
      <c r="G10" s="50">
        <v>4</v>
      </c>
      <c r="H10" s="50">
        <v>10</v>
      </c>
      <c r="I10" s="51">
        <v>1</v>
      </c>
    </row>
    <row r="11" spans="1:9" ht="15" customHeight="1">
      <c r="A11" s="16"/>
      <c r="B11" s="17" t="s">
        <v>15</v>
      </c>
      <c r="C11" s="18">
        <f t="shared" si="1"/>
        <v>345</v>
      </c>
      <c r="D11" s="47">
        <v>118</v>
      </c>
      <c r="E11" s="48">
        <v>119</v>
      </c>
      <c r="F11" s="49">
        <v>108</v>
      </c>
      <c r="G11" s="50">
        <v>11</v>
      </c>
      <c r="H11" s="50">
        <v>23</v>
      </c>
      <c r="I11" s="51">
        <v>3</v>
      </c>
    </row>
    <row r="12" spans="1:9" ht="15" customHeight="1">
      <c r="A12" s="16"/>
      <c r="B12" s="17" t="s">
        <v>16</v>
      </c>
      <c r="C12" s="18">
        <f t="shared" si="1"/>
        <v>199</v>
      </c>
      <c r="D12" s="47">
        <v>62</v>
      </c>
      <c r="E12" s="48">
        <v>60</v>
      </c>
      <c r="F12" s="49">
        <v>77</v>
      </c>
      <c r="G12" s="50">
        <v>8</v>
      </c>
      <c r="H12" s="50">
        <v>16</v>
      </c>
      <c r="I12" s="51">
        <v>2</v>
      </c>
    </row>
    <row r="13" spans="1:9" ht="15" customHeight="1">
      <c r="A13" s="24"/>
      <c r="B13" s="25" t="s">
        <v>17</v>
      </c>
      <c r="C13" s="26">
        <f t="shared" si="1"/>
        <v>204</v>
      </c>
      <c r="D13" s="52">
        <v>62</v>
      </c>
      <c r="E13" s="53">
        <v>76</v>
      </c>
      <c r="F13" s="54">
        <v>66</v>
      </c>
      <c r="G13" s="55">
        <v>8</v>
      </c>
      <c r="H13" s="55">
        <v>18</v>
      </c>
      <c r="I13" s="56">
        <v>3</v>
      </c>
    </row>
    <row r="14" ht="13.5">
      <c r="A14"/>
    </row>
    <row r="15" ht="15" customHeight="1">
      <c r="A15" s="32" t="s">
        <v>34</v>
      </c>
    </row>
    <row r="16" ht="15" customHeight="1">
      <c r="A16" s="32" t="s">
        <v>28</v>
      </c>
    </row>
  </sheetData>
  <sheetProtection selectLockedCells="1" selectUnlockedCells="1"/>
  <mergeCells count="5">
    <mergeCell ref="A3:B4"/>
    <mergeCell ref="C3:F3"/>
    <mergeCell ref="G3:G4"/>
    <mergeCell ref="H3:H4"/>
    <mergeCell ref="I3:I4"/>
  </mergeCells>
  <dataValidations count="1">
    <dataValidation allowBlank="1" showErrorMessage="1" sqref="C5:I13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11.125" style="1" customWidth="1"/>
    <col min="3" max="9" width="9.75390625" style="1" customWidth="1"/>
    <col min="10" max="16384" width="9.00390625" style="1" customWidth="1"/>
  </cols>
  <sheetData>
    <row r="1" spans="1:9" ht="15" customHeight="1">
      <c r="A1" s="2" t="s">
        <v>35</v>
      </c>
      <c r="B1" s="2"/>
      <c r="C1"/>
      <c r="D1"/>
      <c r="E1"/>
      <c r="F1"/>
      <c r="G1"/>
      <c r="H1"/>
      <c r="I1"/>
    </row>
    <row r="2" spans="1:9" ht="15" customHeight="1">
      <c r="A2"/>
      <c r="B2"/>
      <c r="C2"/>
      <c r="D2"/>
      <c r="E2"/>
      <c r="F2"/>
      <c r="G2"/>
      <c r="H2" s="3"/>
      <c r="I2" s="4" t="s">
        <v>1</v>
      </c>
    </row>
    <row r="3" spans="1:9" ht="15" customHeight="1">
      <c r="A3" s="107" t="s">
        <v>2</v>
      </c>
      <c r="B3" s="107"/>
      <c r="C3" s="108" t="s">
        <v>3</v>
      </c>
      <c r="D3" s="108"/>
      <c r="E3" s="108"/>
      <c r="F3" s="108"/>
      <c r="G3" s="109" t="s">
        <v>4</v>
      </c>
      <c r="H3" s="109" t="s">
        <v>5</v>
      </c>
      <c r="I3" s="110" t="s">
        <v>6</v>
      </c>
    </row>
    <row r="4" spans="1:9" ht="15" customHeight="1">
      <c r="A4" s="107"/>
      <c r="B4" s="107"/>
      <c r="C4" s="5" t="s">
        <v>7</v>
      </c>
      <c r="D4" s="34" t="s">
        <v>23</v>
      </c>
      <c r="E4" s="35" t="s">
        <v>24</v>
      </c>
      <c r="F4" s="36" t="s">
        <v>25</v>
      </c>
      <c r="G4" s="109"/>
      <c r="H4" s="109"/>
      <c r="I4" s="110"/>
    </row>
    <row r="5" spans="1:9" ht="15" customHeight="1">
      <c r="A5" s="9" t="s">
        <v>7</v>
      </c>
      <c r="B5" s="10"/>
      <c r="C5" s="11">
        <f aca="true" t="shared" si="0" ref="C5:I5">SUM(C6:C13)</f>
        <v>1293</v>
      </c>
      <c r="D5" s="12">
        <f t="shared" si="0"/>
        <v>406</v>
      </c>
      <c r="E5" s="13">
        <f t="shared" si="0"/>
        <v>441</v>
      </c>
      <c r="F5" s="14">
        <f t="shared" si="0"/>
        <v>446</v>
      </c>
      <c r="G5" s="11">
        <f t="shared" si="0"/>
        <v>55</v>
      </c>
      <c r="H5" s="11">
        <f t="shared" si="0"/>
        <v>127</v>
      </c>
      <c r="I5" s="15">
        <f t="shared" si="0"/>
        <v>20</v>
      </c>
    </row>
    <row r="6" spans="1:9" ht="15" customHeight="1">
      <c r="A6" s="16"/>
      <c r="B6" s="17" t="s">
        <v>11</v>
      </c>
      <c r="C6" s="18">
        <f aca="true" t="shared" si="1" ref="C6:C13">SUM(D6:F6)</f>
        <v>212</v>
      </c>
      <c r="D6" s="57">
        <v>53</v>
      </c>
      <c r="E6" s="58">
        <v>84</v>
      </c>
      <c r="F6" s="59">
        <v>75</v>
      </c>
      <c r="G6" s="60">
        <v>9</v>
      </c>
      <c r="H6" s="60">
        <v>20</v>
      </c>
      <c r="I6" s="61">
        <v>3</v>
      </c>
    </row>
    <row r="7" spans="1:9" ht="15" customHeight="1">
      <c r="A7" s="16"/>
      <c r="B7" s="17" t="s">
        <v>12</v>
      </c>
      <c r="C7" s="18">
        <f t="shared" si="1"/>
        <v>50</v>
      </c>
      <c r="D7" s="57">
        <v>15</v>
      </c>
      <c r="E7" s="58">
        <v>21</v>
      </c>
      <c r="F7" s="59">
        <v>14</v>
      </c>
      <c r="G7" s="60">
        <v>3</v>
      </c>
      <c r="H7" s="60">
        <v>9</v>
      </c>
      <c r="I7" s="61">
        <v>4</v>
      </c>
    </row>
    <row r="8" spans="1:9" ht="15" customHeight="1">
      <c r="A8" s="16"/>
      <c r="B8" s="17" t="s">
        <v>13</v>
      </c>
      <c r="C8" s="18">
        <f t="shared" si="1"/>
        <v>13</v>
      </c>
      <c r="D8" s="57">
        <v>4</v>
      </c>
      <c r="E8" s="58">
        <v>2</v>
      </c>
      <c r="F8" s="59">
        <v>7</v>
      </c>
      <c r="G8" s="60">
        <v>3</v>
      </c>
      <c r="H8" s="60">
        <v>10</v>
      </c>
      <c r="I8" s="61">
        <v>1</v>
      </c>
    </row>
    <row r="9" spans="1:9" ht="15" customHeight="1">
      <c r="A9" s="16"/>
      <c r="B9" s="17" t="s">
        <v>14</v>
      </c>
      <c r="C9" s="18">
        <f t="shared" si="1"/>
        <v>209</v>
      </c>
      <c r="D9" s="57">
        <v>74</v>
      </c>
      <c r="E9" s="58">
        <v>70</v>
      </c>
      <c r="F9" s="59">
        <v>65</v>
      </c>
      <c r="G9" s="60">
        <v>8</v>
      </c>
      <c r="H9" s="60">
        <v>20</v>
      </c>
      <c r="I9" s="61">
        <v>3</v>
      </c>
    </row>
    <row r="10" spans="1:9" ht="15" customHeight="1">
      <c r="A10" s="16"/>
      <c r="B10" s="17" t="s">
        <v>26</v>
      </c>
      <c r="C10" s="18">
        <f t="shared" si="1"/>
        <v>36</v>
      </c>
      <c r="D10" s="57">
        <v>5</v>
      </c>
      <c r="E10" s="58">
        <v>12</v>
      </c>
      <c r="F10" s="59">
        <v>19</v>
      </c>
      <c r="G10" s="60">
        <v>4</v>
      </c>
      <c r="H10" s="60">
        <v>10</v>
      </c>
      <c r="I10" s="61">
        <v>1</v>
      </c>
    </row>
    <row r="11" spans="1:9" ht="15" customHeight="1">
      <c r="A11" s="16"/>
      <c r="B11" s="17" t="s">
        <v>15</v>
      </c>
      <c r="C11" s="18">
        <f t="shared" si="1"/>
        <v>339</v>
      </c>
      <c r="D11" s="57">
        <v>119</v>
      </c>
      <c r="E11" s="58">
        <v>109</v>
      </c>
      <c r="F11" s="59">
        <v>111</v>
      </c>
      <c r="G11" s="60">
        <v>11</v>
      </c>
      <c r="H11" s="60">
        <v>24</v>
      </c>
      <c r="I11" s="61">
        <v>3</v>
      </c>
    </row>
    <row r="12" spans="1:9" ht="15" customHeight="1">
      <c r="A12" s="16"/>
      <c r="B12" s="17" t="s">
        <v>16</v>
      </c>
      <c r="C12" s="18">
        <f t="shared" si="1"/>
        <v>217</v>
      </c>
      <c r="D12" s="57">
        <v>60</v>
      </c>
      <c r="E12" s="58">
        <v>77</v>
      </c>
      <c r="F12" s="59">
        <v>80</v>
      </c>
      <c r="G12" s="60">
        <v>8</v>
      </c>
      <c r="H12" s="60">
        <v>17</v>
      </c>
      <c r="I12" s="61">
        <v>2</v>
      </c>
    </row>
    <row r="13" spans="1:9" ht="15" customHeight="1">
      <c r="A13" s="24"/>
      <c r="B13" s="25" t="s">
        <v>17</v>
      </c>
      <c r="C13" s="26">
        <f t="shared" si="1"/>
        <v>217</v>
      </c>
      <c r="D13" s="62">
        <v>76</v>
      </c>
      <c r="E13" s="63">
        <v>66</v>
      </c>
      <c r="F13" s="64">
        <v>75</v>
      </c>
      <c r="G13" s="65">
        <v>9</v>
      </c>
      <c r="H13" s="65">
        <v>17</v>
      </c>
      <c r="I13" s="66">
        <v>3</v>
      </c>
    </row>
    <row r="14" ht="13.5">
      <c r="A14"/>
    </row>
    <row r="15" ht="15" customHeight="1">
      <c r="A15" s="32" t="s">
        <v>36</v>
      </c>
    </row>
    <row r="16" ht="15" customHeight="1">
      <c r="A16" s="32" t="s">
        <v>28</v>
      </c>
    </row>
  </sheetData>
  <sheetProtection selectLockedCells="1" selectUnlockedCells="1"/>
  <mergeCells count="5">
    <mergeCell ref="A3:B4"/>
    <mergeCell ref="C3:F3"/>
    <mergeCell ref="G3:G4"/>
    <mergeCell ref="H3:H4"/>
    <mergeCell ref="I3:I4"/>
  </mergeCells>
  <dataValidations count="1">
    <dataValidation allowBlank="1" showErrorMessage="1" sqref="C5:I13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11.125" style="1" customWidth="1"/>
    <col min="3" max="9" width="9.75390625" style="1" customWidth="1"/>
    <col min="10" max="16384" width="9.00390625" style="1" customWidth="1"/>
  </cols>
  <sheetData>
    <row r="1" spans="1:9" ht="15" customHeight="1">
      <c r="A1" s="2" t="s">
        <v>37</v>
      </c>
      <c r="B1" s="2"/>
      <c r="C1"/>
      <c r="D1"/>
      <c r="E1"/>
      <c r="F1"/>
      <c r="G1"/>
      <c r="H1"/>
      <c r="I1"/>
    </row>
    <row r="2" spans="1:9" ht="15" customHeight="1">
      <c r="A2"/>
      <c r="B2"/>
      <c r="C2"/>
      <c r="D2"/>
      <c r="E2"/>
      <c r="F2"/>
      <c r="G2"/>
      <c r="H2" s="3"/>
      <c r="I2" s="4" t="s">
        <v>1</v>
      </c>
    </row>
    <row r="3" spans="1:9" ht="15" customHeight="1">
      <c r="A3" s="107" t="s">
        <v>2</v>
      </c>
      <c r="B3" s="107"/>
      <c r="C3" s="108" t="s">
        <v>3</v>
      </c>
      <c r="D3" s="108"/>
      <c r="E3" s="108"/>
      <c r="F3" s="108"/>
      <c r="G3" s="109" t="s">
        <v>4</v>
      </c>
      <c r="H3" s="109" t="s">
        <v>5</v>
      </c>
      <c r="I3" s="110" t="s">
        <v>6</v>
      </c>
    </row>
    <row r="4" spans="1:9" ht="15" customHeight="1">
      <c r="A4" s="107"/>
      <c r="B4" s="107"/>
      <c r="C4" s="5" t="s">
        <v>7</v>
      </c>
      <c r="D4" s="34" t="s">
        <v>23</v>
      </c>
      <c r="E4" s="35" t="s">
        <v>24</v>
      </c>
      <c r="F4" s="36" t="s">
        <v>25</v>
      </c>
      <c r="G4" s="109"/>
      <c r="H4" s="109"/>
      <c r="I4" s="110"/>
    </row>
    <row r="5" spans="1:9" ht="15" customHeight="1">
      <c r="A5" s="9" t="s">
        <v>7</v>
      </c>
      <c r="B5" s="10"/>
      <c r="C5" s="11">
        <f aca="true" t="shared" si="0" ref="C5:I5">SUM(C6:C13)</f>
        <v>1333</v>
      </c>
      <c r="D5" s="12">
        <f t="shared" si="0"/>
        <v>438</v>
      </c>
      <c r="E5" s="13">
        <f t="shared" si="0"/>
        <v>444</v>
      </c>
      <c r="F5" s="14">
        <f t="shared" si="0"/>
        <v>451</v>
      </c>
      <c r="G5" s="11">
        <f t="shared" si="0"/>
        <v>56</v>
      </c>
      <c r="H5" s="11">
        <f t="shared" si="0"/>
        <v>129</v>
      </c>
      <c r="I5" s="15">
        <f t="shared" si="0"/>
        <v>21</v>
      </c>
    </row>
    <row r="6" spans="1:9" ht="15" customHeight="1">
      <c r="A6" s="16"/>
      <c r="B6" s="17" t="s">
        <v>11</v>
      </c>
      <c r="C6" s="18">
        <f aca="true" t="shared" si="1" ref="C6:C13">SUM(D6:F6)</f>
        <v>223</v>
      </c>
      <c r="D6" s="57">
        <v>83</v>
      </c>
      <c r="E6" s="58">
        <v>74</v>
      </c>
      <c r="F6" s="59">
        <v>66</v>
      </c>
      <c r="G6" s="60">
        <v>10</v>
      </c>
      <c r="H6" s="60">
        <v>21</v>
      </c>
      <c r="I6" s="61">
        <v>3</v>
      </c>
    </row>
    <row r="7" spans="1:9" ht="15" customHeight="1">
      <c r="A7" s="16"/>
      <c r="B7" s="17" t="s">
        <v>12</v>
      </c>
      <c r="C7" s="18">
        <f t="shared" si="1"/>
        <v>48</v>
      </c>
      <c r="D7" s="57">
        <v>21</v>
      </c>
      <c r="E7" s="58">
        <v>14</v>
      </c>
      <c r="F7" s="59">
        <v>13</v>
      </c>
      <c r="G7" s="60">
        <v>3</v>
      </c>
      <c r="H7" s="60">
        <v>9</v>
      </c>
      <c r="I7" s="61">
        <v>4</v>
      </c>
    </row>
    <row r="8" spans="1:9" ht="15" customHeight="1">
      <c r="A8" s="16"/>
      <c r="B8" s="17" t="s">
        <v>13</v>
      </c>
      <c r="C8" s="18">
        <f t="shared" si="1"/>
        <v>14</v>
      </c>
      <c r="D8" s="57">
        <v>2</v>
      </c>
      <c r="E8" s="58">
        <v>7</v>
      </c>
      <c r="F8" s="59">
        <v>5</v>
      </c>
      <c r="G8" s="60">
        <v>3</v>
      </c>
      <c r="H8" s="60">
        <v>11</v>
      </c>
      <c r="I8" s="61">
        <v>1</v>
      </c>
    </row>
    <row r="9" spans="1:9" ht="15" customHeight="1">
      <c r="A9" s="16"/>
      <c r="B9" s="17" t="s">
        <v>14</v>
      </c>
      <c r="C9" s="18">
        <f t="shared" si="1"/>
        <v>215</v>
      </c>
      <c r="D9" s="57">
        <v>70</v>
      </c>
      <c r="E9" s="58">
        <v>65</v>
      </c>
      <c r="F9" s="59">
        <v>80</v>
      </c>
      <c r="G9" s="60">
        <v>8</v>
      </c>
      <c r="H9" s="60">
        <v>20</v>
      </c>
      <c r="I9" s="61">
        <v>3</v>
      </c>
    </row>
    <row r="10" spans="1:9" ht="15" customHeight="1">
      <c r="A10" s="16"/>
      <c r="B10" s="17" t="s">
        <v>26</v>
      </c>
      <c r="C10" s="18">
        <f t="shared" si="1"/>
        <v>38</v>
      </c>
      <c r="D10" s="57">
        <v>12</v>
      </c>
      <c r="E10" s="58">
        <v>19</v>
      </c>
      <c r="F10" s="59">
        <v>7</v>
      </c>
      <c r="G10" s="60">
        <v>4</v>
      </c>
      <c r="H10" s="60">
        <v>10</v>
      </c>
      <c r="I10" s="61">
        <v>2</v>
      </c>
    </row>
    <row r="11" spans="1:9" ht="15" customHeight="1">
      <c r="A11" s="16"/>
      <c r="B11" s="17" t="s">
        <v>15</v>
      </c>
      <c r="C11" s="18">
        <f t="shared" si="1"/>
        <v>342</v>
      </c>
      <c r="D11" s="57">
        <v>107</v>
      </c>
      <c r="E11" s="58">
        <v>111</v>
      </c>
      <c r="F11" s="59">
        <v>124</v>
      </c>
      <c r="G11" s="60">
        <v>11</v>
      </c>
      <c r="H11" s="60">
        <v>24</v>
      </c>
      <c r="I11" s="61">
        <v>3</v>
      </c>
    </row>
    <row r="12" spans="1:9" ht="15" customHeight="1">
      <c r="A12" s="16"/>
      <c r="B12" s="17" t="s">
        <v>16</v>
      </c>
      <c r="C12" s="18">
        <f t="shared" si="1"/>
        <v>233</v>
      </c>
      <c r="D12" s="57">
        <v>77</v>
      </c>
      <c r="E12" s="58">
        <v>79</v>
      </c>
      <c r="F12" s="59">
        <v>77</v>
      </c>
      <c r="G12" s="60">
        <v>9</v>
      </c>
      <c r="H12" s="60">
        <v>17</v>
      </c>
      <c r="I12" s="61">
        <v>2</v>
      </c>
    </row>
    <row r="13" spans="1:9" ht="15" customHeight="1">
      <c r="A13" s="24"/>
      <c r="B13" s="25" t="s">
        <v>17</v>
      </c>
      <c r="C13" s="26">
        <f t="shared" si="1"/>
        <v>220</v>
      </c>
      <c r="D13" s="62">
        <v>66</v>
      </c>
      <c r="E13" s="63">
        <v>75</v>
      </c>
      <c r="F13" s="64">
        <v>79</v>
      </c>
      <c r="G13" s="65">
        <v>8</v>
      </c>
      <c r="H13" s="65">
        <v>17</v>
      </c>
      <c r="I13" s="66">
        <v>3</v>
      </c>
    </row>
    <row r="14" ht="13.5">
      <c r="A14"/>
    </row>
    <row r="15" ht="15" customHeight="1">
      <c r="A15" s="32" t="s">
        <v>38</v>
      </c>
    </row>
    <row r="16" ht="15" customHeight="1">
      <c r="A16" s="32" t="s">
        <v>28</v>
      </c>
    </row>
  </sheetData>
  <sheetProtection selectLockedCells="1" selectUnlockedCells="1"/>
  <mergeCells count="5">
    <mergeCell ref="A3:B4"/>
    <mergeCell ref="C3:F3"/>
    <mergeCell ref="G3:G4"/>
    <mergeCell ref="H3:H4"/>
    <mergeCell ref="I3:I4"/>
  </mergeCells>
  <dataValidations count="1">
    <dataValidation allowBlank="1" showErrorMessage="1" sqref="C5:I13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11.125" style="1" customWidth="1"/>
    <col min="3" max="9" width="9.75390625" style="1" customWidth="1"/>
    <col min="10" max="16384" width="9.00390625" style="1" customWidth="1"/>
  </cols>
  <sheetData>
    <row r="1" spans="1:9" ht="15" customHeight="1">
      <c r="A1" s="2" t="s">
        <v>39</v>
      </c>
      <c r="B1" s="2"/>
      <c r="C1"/>
      <c r="D1"/>
      <c r="E1"/>
      <c r="F1"/>
      <c r="G1"/>
      <c r="H1"/>
      <c r="I1"/>
    </row>
    <row r="2" spans="1:9" ht="15" customHeight="1">
      <c r="A2"/>
      <c r="B2"/>
      <c r="C2"/>
      <c r="D2"/>
      <c r="E2"/>
      <c r="F2"/>
      <c r="G2"/>
      <c r="H2" s="3"/>
      <c r="I2" s="4" t="s">
        <v>1</v>
      </c>
    </row>
    <row r="3" spans="1:9" ht="15" customHeight="1">
      <c r="A3" s="107" t="s">
        <v>2</v>
      </c>
      <c r="B3" s="107"/>
      <c r="C3" s="108" t="s">
        <v>3</v>
      </c>
      <c r="D3" s="108"/>
      <c r="E3" s="108"/>
      <c r="F3" s="108"/>
      <c r="G3" s="109" t="s">
        <v>4</v>
      </c>
      <c r="H3" s="109" t="s">
        <v>5</v>
      </c>
      <c r="I3" s="110" t="s">
        <v>6</v>
      </c>
    </row>
    <row r="4" spans="1:9" ht="15" customHeight="1">
      <c r="A4" s="107"/>
      <c r="B4" s="107"/>
      <c r="C4" s="5" t="s">
        <v>7</v>
      </c>
      <c r="D4" s="34" t="s">
        <v>23</v>
      </c>
      <c r="E4" s="35" t="s">
        <v>24</v>
      </c>
      <c r="F4" s="36" t="s">
        <v>25</v>
      </c>
      <c r="G4" s="109"/>
      <c r="H4" s="109"/>
      <c r="I4" s="110"/>
    </row>
    <row r="5" spans="1:9" ht="15" customHeight="1">
      <c r="A5" s="9" t="s">
        <v>7</v>
      </c>
      <c r="B5" s="10"/>
      <c r="C5" s="11">
        <f aca="true" t="shared" si="0" ref="C5:I5">SUM(C6:C13)</f>
        <v>1357</v>
      </c>
      <c r="D5" s="12">
        <f t="shared" si="0"/>
        <v>447</v>
      </c>
      <c r="E5" s="13">
        <f t="shared" si="0"/>
        <v>450</v>
      </c>
      <c r="F5" s="14">
        <f t="shared" si="0"/>
        <v>460</v>
      </c>
      <c r="G5" s="11">
        <f t="shared" si="0"/>
        <v>48</v>
      </c>
      <c r="H5" s="11">
        <f t="shared" si="0"/>
        <v>127</v>
      </c>
      <c r="I5" s="15">
        <f t="shared" si="0"/>
        <v>22</v>
      </c>
    </row>
    <row r="6" spans="1:9" ht="15" customHeight="1">
      <c r="A6" s="16"/>
      <c r="B6" s="17" t="s">
        <v>11</v>
      </c>
      <c r="C6" s="18">
        <f aca="true" t="shared" si="1" ref="C6:C13">SUM(D6:F6)</f>
        <v>210</v>
      </c>
      <c r="D6" s="57">
        <v>75</v>
      </c>
      <c r="E6" s="58">
        <v>66</v>
      </c>
      <c r="F6" s="59">
        <v>69</v>
      </c>
      <c r="G6" s="60">
        <v>7</v>
      </c>
      <c r="H6" s="60">
        <v>18</v>
      </c>
      <c r="I6" s="61">
        <v>3</v>
      </c>
    </row>
    <row r="7" spans="1:9" ht="15" customHeight="1">
      <c r="A7" s="16"/>
      <c r="B7" s="17" t="s">
        <v>12</v>
      </c>
      <c r="C7" s="18">
        <f t="shared" si="1"/>
        <v>42</v>
      </c>
      <c r="D7" s="57">
        <v>14</v>
      </c>
      <c r="E7" s="58">
        <v>13</v>
      </c>
      <c r="F7" s="59">
        <v>15</v>
      </c>
      <c r="G7" s="60">
        <v>3</v>
      </c>
      <c r="H7" s="60">
        <v>9</v>
      </c>
      <c r="I7" s="61">
        <v>5</v>
      </c>
    </row>
    <row r="8" spans="1:9" ht="15" customHeight="1">
      <c r="A8" s="16"/>
      <c r="B8" s="17" t="s">
        <v>13</v>
      </c>
      <c r="C8" s="18">
        <f t="shared" si="1"/>
        <v>18</v>
      </c>
      <c r="D8" s="57">
        <v>7</v>
      </c>
      <c r="E8" s="58">
        <v>5</v>
      </c>
      <c r="F8" s="59">
        <v>6</v>
      </c>
      <c r="G8" s="60">
        <v>3</v>
      </c>
      <c r="H8" s="60">
        <v>9</v>
      </c>
      <c r="I8" s="61">
        <v>1</v>
      </c>
    </row>
    <row r="9" spans="1:9" ht="15" customHeight="1">
      <c r="A9" s="16"/>
      <c r="B9" s="17" t="s">
        <v>14</v>
      </c>
      <c r="C9" s="18">
        <f t="shared" si="1"/>
        <v>213</v>
      </c>
      <c r="D9" s="57">
        <v>67</v>
      </c>
      <c r="E9" s="58">
        <v>80</v>
      </c>
      <c r="F9" s="59">
        <v>66</v>
      </c>
      <c r="G9" s="60">
        <v>6</v>
      </c>
      <c r="H9" s="60">
        <v>19</v>
      </c>
      <c r="I9" s="61">
        <v>3</v>
      </c>
    </row>
    <row r="10" spans="1:9" ht="15" customHeight="1">
      <c r="A10" s="16"/>
      <c r="B10" s="17" t="s">
        <v>26</v>
      </c>
      <c r="C10" s="18">
        <f t="shared" si="1"/>
        <v>40</v>
      </c>
      <c r="D10" s="57">
        <v>18</v>
      </c>
      <c r="E10" s="58">
        <v>7</v>
      </c>
      <c r="F10" s="59">
        <v>15</v>
      </c>
      <c r="G10" s="60">
        <v>3</v>
      </c>
      <c r="H10" s="60">
        <v>10</v>
      </c>
      <c r="I10" s="61">
        <v>2</v>
      </c>
    </row>
    <row r="11" spans="1:9" ht="15" customHeight="1">
      <c r="A11" s="16"/>
      <c r="B11" s="17" t="s">
        <v>15</v>
      </c>
      <c r="C11" s="18">
        <f t="shared" si="1"/>
        <v>353</v>
      </c>
      <c r="D11" s="57">
        <v>111</v>
      </c>
      <c r="E11" s="58">
        <v>123</v>
      </c>
      <c r="F11" s="59">
        <v>119</v>
      </c>
      <c r="G11" s="60">
        <v>11</v>
      </c>
      <c r="H11" s="60">
        <v>25</v>
      </c>
      <c r="I11" s="61">
        <v>3</v>
      </c>
    </row>
    <row r="12" spans="1:9" ht="15" customHeight="1">
      <c r="A12" s="16"/>
      <c r="B12" s="17" t="s">
        <v>16</v>
      </c>
      <c r="C12" s="18">
        <f t="shared" si="1"/>
        <v>240</v>
      </c>
      <c r="D12" s="57">
        <v>80</v>
      </c>
      <c r="E12" s="58">
        <v>77</v>
      </c>
      <c r="F12" s="59">
        <v>83</v>
      </c>
      <c r="G12" s="60">
        <v>7</v>
      </c>
      <c r="H12" s="60">
        <v>19</v>
      </c>
      <c r="I12" s="61">
        <v>2</v>
      </c>
    </row>
    <row r="13" spans="1:9" ht="15" customHeight="1">
      <c r="A13" s="24"/>
      <c r="B13" s="25" t="s">
        <v>17</v>
      </c>
      <c r="C13" s="26">
        <f t="shared" si="1"/>
        <v>241</v>
      </c>
      <c r="D13" s="62">
        <v>75</v>
      </c>
      <c r="E13" s="63">
        <v>79</v>
      </c>
      <c r="F13" s="64">
        <v>87</v>
      </c>
      <c r="G13" s="65">
        <v>8</v>
      </c>
      <c r="H13" s="65">
        <v>18</v>
      </c>
      <c r="I13" s="66">
        <v>3</v>
      </c>
    </row>
    <row r="14" ht="13.5">
      <c r="A14"/>
    </row>
    <row r="15" ht="15" customHeight="1">
      <c r="A15" s="32" t="s">
        <v>40</v>
      </c>
    </row>
    <row r="16" ht="15" customHeight="1">
      <c r="A16" s="32" t="s">
        <v>28</v>
      </c>
    </row>
  </sheetData>
  <sheetProtection selectLockedCells="1" selectUnlockedCells="1"/>
  <mergeCells count="5">
    <mergeCell ref="A3:B4"/>
    <mergeCell ref="C3:F3"/>
    <mergeCell ref="G3:G4"/>
    <mergeCell ref="H3:H4"/>
    <mergeCell ref="I3:I4"/>
  </mergeCells>
  <dataValidations count="1">
    <dataValidation allowBlank="1" showErrorMessage="1" sqref="C5:I13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2023-03-30T02:44:34Z</dcterms:modified>
  <cp:category/>
  <cp:version/>
  <cp:contentType/>
  <cp:contentStatus/>
</cp:coreProperties>
</file>