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280" activeTab="0"/>
  </bookViews>
  <sheets>
    <sheet name="水道の状況(17～) " sheetId="1" r:id="rId1"/>
  </sheets>
  <definedNames/>
  <calcPr fullCalcOnLoad="1"/>
</workbook>
</file>

<file path=xl/comments1.xml><?xml version="1.0" encoding="utf-8"?>
<comments xmlns="http://schemas.openxmlformats.org/spreadsheetml/2006/main">
  <authors>
    <author> </author>
    <author>NANTO</author>
  </authors>
  <commentList>
    <comment ref="E36" authorId="0">
      <text>
        <r>
          <rPr>
            <b/>
            <sz val="9"/>
            <rFont val="ＭＳ Ｐゴシック"/>
            <family val="3"/>
          </rPr>
          <t>決算書と相違
決算書：９８．９３</t>
        </r>
      </text>
    </comment>
    <comment ref="E39" authorId="1">
      <text>
        <r>
          <rPr>
            <b/>
            <sz val="9"/>
            <rFont val="ＭＳ Ｐゴシック"/>
            <family val="3"/>
          </rPr>
          <t>NANTO:</t>
        </r>
        <r>
          <rPr>
            <sz val="9"/>
            <rFont val="ＭＳ Ｐゴシック"/>
            <family val="3"/>
          </rPr>
          <t xml:space="preserve">
決算書９９.１２％</t>
        </r>
      </text>
    </comment>
  </commentList>
</comments>
</file>

<file path=xl/sharedStrings.xml><?xml version="1.0" encoding="utf-8"?>
<sst xmlns="http://schemas.openxmlformats.org/spreadsheetml/2006/main" count="52" uniqueCount="29">
  <si>
    <t>水道の状況</t>
  </si>
  <si>
    <t>年度</t>
  </si>
  <si>
    <t>計画給水
人口</t>
  </si>
  <si>
    <t>現在給水
人口</t>
  </si>
  <si>
    <t>普及率</t>
  </si>
  <si>
    <t>配水池の数</t>
  </si>
  <si>
    <t>上水道</t>
  </si>
  <si>
    <t>簡易水道等</t>
  </si>
  <si>
    <t>注１　「配水量」：水道事業所から購入し配水している水量及び自己水源で配水している水量</t>
  </si>
  <si>
    <t>注２　「有収水量」：料金収入となった水量</t>
  </si>
  <si>
    <t>H17</t>
  </si>
  <si>
    <t>H18</t>
  </si>
  <si>
    <t>H19</t>
  </si>
  <si>
    <t>年間総
配水量</t>
  </si>
  <si>
    <t>年間総
有収水量</t>
  </si>
  <si>
    <t>H20</t>
  </si>
  <si>
    <t>H21</t>
  </si>
  <si>
    <r>
      <t>（人、％、箇所、m</t>
    </r>
    <r>
      <rPr>
        <vertAlign val="superscript"/>
        <sz val="11"/>
        <rFont val="ＭＳ Ｐ明朝"/>
        <family val="1"/>
      </rPr>
      <t>3</t>
    </r>
  </si>
  <si>
    <t>）</t>
  </si>
  <si>
    <t>H22</t>
  </si>
  <si>
    <t>H23</t>
  </si>
  <si>
    <t>H24</t>
  </si>
  <si>
    <t>H25</t>
  </si>
  <si>
    <t>H26</t>
  </si>
  <si>
    <t>H27</t>
  </si>
  <si>
    <t>H28</t>
  </si>
  <si>
    <t>注３　H29年度より簡易水道は上水道に統合</t>
  </si>
  <si>
    <t>H29</t>
  </si>
  <si>
    <t>資料：ふるさと整備部上下水道課</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</si>
</sst>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s>
  <fonts count="44">
    <font>
      <sz val="11"/>
      <name val="ＭＳ Ｐゴシック"/>
      <family val="3"/>
    </font>
    <font>
      <sz val="6"/>
      <name val="ＭＳ Ｐゴシック"/>
      <family val="3"/>
    </font>
    <font>
      <b/>
      <sz val="11"/>
      <name val="ＭＳ Ｐ明朝"/>
      <family val="1"/>
    </font>
    <font>
      <sz val="11"/>
      <name val="ＭＳ Ｐ明朝"/>
      <family val="1"/>
    </font>
    <font>
      <vertAlign val="superscript"/>
      <sz val="11"/>
      <name val="ＭＳ Ｐ明朝"/>
      <family val="1"/>
    </font>
    <font>
      <b/>
      <sz val="9"/>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1"/>
      <name val="ＭＳ Ｐ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thin"/>
    </border>
    <border>
      <left style="thin"/>
      <right style="hair"/>
      <top>
        <color indexed="63"/>
      </top>
      <bottom>
        <color indexed="63"/>
      </bottom>
    </border>
    <border>
      <left style="hair"/>
      <right style="hair"/>
      <top style="thin"/>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thin"/>
      <right style="hair"/>
      <top style="thin"/>
      <bottom>
        <color indexed="63"/>
      </bottom>
    </border>
    <border>
      <left style="thin"/>
      <right>
        <color indexed="63"/>
      </right>
      <top>
        <color indexed="63"/>
      </top>
      <bottom>
        <color indexed="63"/>
      </bottom>
    </border>
    <border>
      <left>
        <color indexed="63"/>
      </left>
      <right style="thin"/>
      <top>
        <color indexed="63"/>
      </top>
      <bottom style="medium"/>
    </border>
    <border>
      <left>
        <color indexed="63"/>
      </left>
      <right style="thin"/>
      <top style="medium"/>
      <bottom>
        <color indexed="63"/>
      </bottom>
    </border>
    <border>
      <left style="thin"/>
      <right style="hair"/>
      <top style="medium"/>
      <bottom>
        <color indexed="63"/>
      </bottom>
    </border>
    <border>
      <left style="hair"/>
      <right style="hair"/>
      <top style="medium"/>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hair"/>
      <top>
        <color indexed="63"/>
      </top>
      <bottom>
        <color indexed="63"/>
      </bottom>
    </border>
    <border>
      <left style="medium"/>
      <right>
        <color indexed="63"/>
      </right>
      <top style="medium"/>
      <bottom>
        <color indexed="63"/>
      </bottom>
    </border>
    <border>
      <left style="hair"/>
      <right style="medium"/>
      <top style="medium"/>
      <bottom>
        <color indexed="63"/>
      </bottom>
    </border>
    <border>
      <left style="medium"/>
      <right>
        <color indexed="63"/>
      </right>
      <top>
        <color indexed="63"/>
      </top>
      <bottom>
        <color indexed="63"/>
      </bottom>
    </border>
    <border>
      <left style="hair"/>
      <right style="medium"/>
      <top>
        <color indexed="63"/>
      </top>
      <bottom>
        <color indexed="63"/>
      </bottom>
    </border>
    <border>
      <left style="medium"/>
      <right>
        <color indexed="63"/>
      </right>
      <top>
        <color indexed="63"/>
      </top>
      <bottom style="thin"/>
    </border>
    <border>
      <left style="hair"/>
      <right style="medium"/>
      <top>
        <color indexed="63"/>
      </top>
      <bottom style="thin"/>
    </border>
    <border>
      <left style="medium"/>
      <right>
        <color indexed="63"/>
      </right>
      <top style="thin"/>
      <bottom>
        <color indexed="63"/>
      </bottom>
    </border>
    <border>
      <left>
        <color indexed="63"/>
      </left>
      <right style="medium"/>
      <top>
        <color indexed="63"/>
      </top>
      <bottom>
        <color indexed="63"/>
      </bottom>
    </border>
    <border>
      <left>
        <color indexed="63"/>
      </left>
      <right style="medium"/>
      <top style="thin"/>
      <bottom>
        <color indexed="63"/>
      </bottom>
    </border>
    <border>
      <left style="hair"/>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thin"/>
      <right>
        <color indexed="63"/>
      </right>
      <top>
        <color indexed="63"/>
      </top>
      <bottom style="medium"/>
    </border>
    <border>
      <left style="hair"/>
      <right style="hair"/>
      <top>
        <color indexed="63"/>
      </top>
      <bottom style="medium"/>
    </border>
    <border>
      <left>
        <color indexed="63"/>
      </left>
      <right>
        <color indexed="63"/>
      </right>
      <top>
        <color indexed="63"/>
      </top>
      <bottom style="medium"/>
    </border>
    <border>
      <left>
        <color indexed="63"/>
      </left>
      <right style="hair"/>
      <top>
        <color indexed="63"/>
      </top>
      <bottom style="medium"/>
    </border>
    <border>
      <left style="hair"/>
      <right style="medium"/>
      <top>
        <color indexed="63"/>
      </top>
      <bottom style="medium"/>
    </border>
    <border>
      <left>
        <color indexed="63"/>
      </left>
      <right>
        <color indexed="63"/>
      </right>
      <top style="thin"/>
      <bottom>
        <color indexed="63"/>
      </bottom>
    </border>
    <border>
      <left style="medium"/>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hair"/>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4">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176" fontId="3" fillId="0" borderId="12" xfId="0" applyNumberFormat="1" applyFont="1" applyBorder="1" applyAlignment="1">
      <alignment vertical="center"/>
    </xf>
    <xf numFmtId="176" fontId="3" fillId="0" borderId="13" xfId="0" applyNumberFormat="1" applyFont="1" applyBorder="1" applyAlignment="1">
      <alignment vertical="center"/>
    </xf>
    <xf numFmtId="177" fontId="3" fillId="0" borderId="13" xfId="0" applyNumberFormat="1" applyFont="1" applyBorder="1" applyAlignment="1">
      <alignment vertical="center"/>
    </xf>
    <xf numFmtId="176" fontId="3" fillId="0" borderId="14" xfId="0" applyNumberFormat="1" applyFont="1" applyBorder="1" applyAlignment="1">
      <alignment vertical="center"/>
    </xf>
    <xf numFmtId="177" fontId="3" fillId="0" borderId="14" xfId="0" applyNumberFormat="1" applyFont="1" applyBorder="1" applyAlignment="1">
      <alignment vertical="center"/>
    </xf>
    <xf numFmtId="176" fontId="3" fillId="0" borderId="15" xfId="0" applyNumberFormat="1" applyFont="1" applyBorder="1" applyAlignment="1">
      <alignment vertical="center"/>
    </xf>
    <xf numFmtId="176" fontId="3" fillId="0" borderId="16" xfId="0" applyNumberFormat="1" applyFont="1" applyBorder="1" applyAlignment="1">
      <alignment vertical="center"/>
    </xf>
    <xf numFmtId="177" fontId="3" fillId="0" borderId="16" xfId="0" applyNumberFormat="1" applyFont="1" applyBorder="1" applyAlignment="1">
      <alignment vertical="center"/>
    </xf>
    <xf numFmtId="176" fontId="3" fillId="0" borderId="17" xfId="0" applyNumberFormat="1" applyFont="1" applyBorder="1" applyAlignment="1">
      <alignment vertical="center"/>
    </xf>
    <xf numFmtId="176" fontId="3" fillId="0" borderId="18" xfId="0" applyNumberFormat="1" applyFont="1" applyBorder="1" applyAlignment="1">
      <alignment vertical="center"/>
    </xf>
    <xf numFmtId="0" fontId="3" fillId="0" borderId="19" xfId="0" applyFont="1" applyBorder="1" applyAlignment="1">
      <alignment vertical="center"/>
    </xf>
    <xf numFmtId="0" fontId="3" fillId="0" borderId="20" xfId="0" applyFont="1" applyBorder="1" applyAlignment="1">
      <alignment horizontal="center" vertical="center"/>
    </xf>
    <xf numFmtId="176" fontId="3" fillId="0" borderId="21" xfId="0" applyNumberFormat="1" applyFont="1" applyBorder="1" applyAlignment="1">
      <alignment vertical="center"/>
    </xf>
    <xf numFmtId="176" fontId="3" fillId="0" borderId="22" xfId="0" applyNumberFormat="1" applyFont="1" applyBorder="1" applyAlignment="1">
      <alignment vertical="center"/>
    </xf>
    <xf numFmtId="177" fontId="3" fillId="0" borderId="22" xfId="0" applyNumberFormat="1" applyFont="1" applyBorder="1" applyAlignment="1">
      <alignment vertical="center"/>
    </xf>
    <xf numFmtId="0" fontId="3" fillId="0" borderId="23" xfId="0" applyFont="1" applyBorder="1" applyAlignment="1">
      <alignment vertical="center"/>
    </xf>
    <xf numFmtId="176" fontId="3" fillId="0" borderId="24" xfId="0" applyNumberFormat="1" applyFont="1" applyBorder="1" applyAlignment="1">
      <alignment vertical="center"/>
    </xf>
    <xf numFmtId="176" fontId="3" fillId="0" borderId="0" xfId="0" applyNumberFormat="1" applyFont="1" applyBorder="1" applyAlignment="1">
      <alignment vertical="center"/>
    </xf>
    <xf numFmtId="177" fontId="3" fillId="0" borderId="0" xfId="0" applyNumberFormat="1" applyFont="1" applyBorder="1" applyAlignment="1">
      <alignment vertical="center"/>
    </xf>
    <xf numFmtId="176" fontId="3" fillId="0" borderId="25" xfId="0" applyNumberFormat="1" applyFont="1" applyBorder="1" applyAlignment="1">
      <alignment vertical="center"/>
    </xf>
    <xf numFmtId="0" fontId="3" fillId="0" borderId="26" xfId="0" applyFont="1" applyBorder="1" applyAlignment="1">
      <alignment vertical="center"/>
    </xf>
    <xf numFmtId="176" fontId="3" fillId="0" borderId="27" xfId="0" applyNumberFormat="1" applyFont="1" applyBorder="1" applyAlignment="1">
      <alignment vertical="center"/>
    </xf>
    <xf numFmtId="0" fontId="3" fillId="0" borderId="28" xfId="0" applyFont="1" applyBorder="1" applyAlignment="1">
      <alignment vertical="center"/>
    </xf>
    <xf numFmtId="176" fontId="3" fillId="0" borderId="29" xfId="0" applyNumberFormat="1" applyFont="1" applyBorder="1" applyAlignment="1">
      <alignment vertical="center"/>
    </xf>
    <xf numFmtId="0" fontId="3" fillId="0" borderId="30" xfId="0" applyFont="1" applyBorder="1" applyAlignment="1">
      <alignment vertical="center"/>
    </xf>
    <xf numFmtId="176" fontId="3" fillId="0" borderId="31" xfId="0" applyNumberFormat="1" applyFont="1" applyBorder="1" applyAlignment="1">
      <alignment vertical="center"/>
    </xf>
    <xf numFmtId="0" fontId="3" fillId="0" borderId="32" xfId="0" applyFont="1" applyBorder="1" applyAlignment="1">
      <alignment vertical="center"/>
    </xf>
    <xf numFmtId="176" fontId="3" fillId="0" borderId="33" xfId="0" applyNumberFormat="1" applyFont="1" applyBorder="1" applyAlignment="1">
      <alignment vertical="center"/>
    </xf>
    <xf numFmtId="176" fontId="3" fillId="0" borderId="34" xfId="0" applyNumberFormat="1" applyFont="1" applyBorder="1" applyAlignment="1">
      <alignment vertical="center"/>
    </xf>
    <xf numFmtId="176" fontId="3" fillId="0" borderId="35" xfId="0" applyNumberFormat="1" applyFont="1" applyBorder="1" applyAlignment="1">
      <alignment vertical="center"/>
    </xf>
    <xf numFmtId="0" fontId="3" fillId="0" borderId="0" xfId="0" applyFont="1" applyBorder="1" applyAlignment="1">
      <alignment vertical="center"/>
    </xf>
    <xf numFmtId="176" fontId="3" fillId="0" borderId="36" xfId="0" applyNumberFormat="1" applyFont="1" applyBorder="1" applyAlignment="1">
      <alignment vertical="center"/>
    </xf>
    <xf numFmtId="177" fontId="3" fillId="0" borderId="37" xfId="0" applyNumberFormat="1" applyFont="1" applyBorder="1" applyAlignment="1">
      <alignment vertical="center"/>
    </xf>
    <xf numFmtId="176" fontId="3" fillId="0" borderId="38" xfId="0" applyNumberFormat="1" applyFont="1" applyBorder="1" applyAlignment="1">
      <alignment vertical="center"/>
    </xf>
    <xf numFmtId="176" fontId="42" fillId="0" borderId="18" xfId="0" applyNumberFormat="1" applyFont="1" applyFill="1" applyBorder="1" applyAlignment="1">
      <alignment vertical="center"/>
    </xf>
    <xf numFmtId="176" fontId="42" fillId="0" borderId="14" xfId="0" applyNumberFormat="1" applyFont="1" applyFill="1" applyBorder="1" applyAlignment="1">
      <alignment vertical="center"/>
    </xf>
    <xf numFmtId="177" fontId="42" fillId="0" borderId="0" xfId="0" applyNumberFormat="1" applyFont="1" applyFill="1" applyBorder="1" applyAlignment="1">
      <alignment vertical="center"/>
    </xf>
    <xf numFmtId="176" fontId="42" fillId="0" borderId="0" xfId="0" applyNumberFormat="1" applyFont="1" applyFill="1" applyBorder="1" applyAlignment="1">
      <alignment vertical="center"/>
    </xf>
    <xf numFmtId="176" fontId="42" fillId="0" borderId="29" xfId="0" applyNumberFormat="1" applyFont="1" applyFill="1" applyBorder="1" applyAlignment="1">
      <alignment vertical="center"/>
    </xf>
    <xf numFmtId="176" fontId="42" fillId="0" borderId="25" xfId="0" applyNumberFormat="1" applyFont="1" applyFill="1" applyBorder="1" applyAlignment="1">
      <alignment vertical="center"/>
    </xf>
    <xf numFmtId="176" fontId="42" fillId="0" borderId="39" xfId="0" applyNumberFormat="1" applyFont="1" applyFill="1" applyBorder="1" applyAlignment="1">
      <alignment vertical="center"/>
    </xf>
    <xf numFmtId="176" fontId="42" fillId="0" borderId="40" xfId="0" applyNumberFormat="1" applyFont="1" applyFill="1" applyBorder="1" applyAlignment="1">
      <alignment vertical="center"/>
    </xf>
    <xf numFmtId="177" fontId="42" fillId="0" borderId="41" xfId="0" applyNumberFormat="1" applyFont="1" applyFill="1" applyBorder="1" applyAlignment="1">
      <alignment vertical="center"/>
    </xf>
    <xf numFmtId="176" fontId="42" fillId="0" borderId="42" xfId="0" applyNumberFormat="1" applyFont="1" applyFill="1" applyBorder="1" applyAlignment="1">
      <alignment vertical="center"/>
    </xf>
    <xf numFmtId="176" fontId="42" fillId="0" borderId="43" xfId="0" applyNumberFormat="1" applyFont="1" applyFill="1" applyBorder="1" applyAlignment="1">
      <alignment vertical="center"/>
    </xf>
    <xf numFmtId="0" fontId="3" fillId="0" borderId="44" xfId="0" applyFont="1" applyBorder="1" applyAlignment="1">
      <alignment vertical="center"/>
    </xf>
    <xf numFmtId="176" fontId="42" fillId="0" borderId="36" xfId="0" applyNumberFormat="1" applyFont="1" applyFill="1" applyBorder="1" applyAlignment="1">
      <alignment vertical="center"/>
    </xf>
    <xf numFmtId="176" fontId="42" fillId="0" borderId="16" xfId="0" applyNumberFormat="1" applyFont="1" applyFill="1" applyBorder="1" applyAlignment="1">
      <alignment vertical="center"/>
    </xf>
    <xf numFmtId="177" fontId="42" fillId="0" borderId="37" xfId="0" applyNumberFormat="1" applyFont="1" applyFill="1" applyBorder="1" applyAlignment="1">
      <alignment vertical="center"/>
    </xf>
    <xf numFmtId="176" fontId="42" fillId="0" borderId="38" xfId="0" applyNumberFormat="1" applyFont="1" applyFill="1" applyBorder="1" applyAlignment="1">
      <alignment vertical="center"/>
    </xf>
    <xf numFmtId="176" fontId="42" fillId="0" borderId="31" xfId="0" applyNumberFormat="1" applyFont="1" applyFill="1" applyBorder="1" applyAlignment="1">
      <alignment vertical="center"/>
    </xf>
    <xf numFmtId="176" fontId="42" fillId="0" borderId="24" xfId="0" applyNumberFormat="1" applyFont="1" applyFill="1" applyBorder="1" applyAlignment="1">
      <alignment vertical="center"/>
    </xf>
    <xf numFmtId="176" fontId="42" fillId="0" borderId="13" xfId="0" applyNumberFormat="1" applyFont="1" applyFill="1" applyBorder="1" applyAlignment="1">
      <alignment vertical="center"/>
    </xf>
    <xf numFmtId="177" fontId="42" fillId="0" borderId="44" xfId="0" applyNumberFormat="1" applyFont="1" applyFill="1" applyBorder="1" applyAlignment="1">
      <alignment vertical="center"/>
    </xf>
    <xf numFmtId="176" fontId="42" fillId="0" borderId="44" xfId="0" applyNumberFormat="1" applyFont="1" applyFill="1" applyBorder="1" applyAlignment="1">
      <alignment vertical="center"/>
    </xf>
    <xf numFmtId="176" fontId="42" fillId="0" borderId="35" xfId="0" applyNumberFormat="1" applyFont="1" applyFill="1" applyBorder="1" applyAlignment="1">
      <alignment vertical="center"/>
    </xf>
    <xf numFmtId="0" fontId="3" fillId="0" borderId="45" xfId="0" applyFont="1" applyBorder="1" applyAlignment="1">
      <alignment vertical="center"/>
    </xf>
    <xf numFmtId="0" fontId="3" fillId="0" borderId="27"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21"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4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pane ySplit="4" topLeftCell="A35" activePane="bottomLeft" state="frozen"/>
      <selection pane="topLeft" activeCell="A1" sqref="A1"/>
      <selection pane="bottomLeft" activeCell="F44" sqref="F44"/>
    </sheetView>
  </sheetViews>
  <sheetFormatPr defaultColWidth="9.00390625" defaultRowHeight="15" customHeight="1"/>
  <cols>
    <col min="1" max="1" width="4.75390625" style="2" customWidth="1"/>
    <col min="2" max="2" width="11.00390625" style="2" bestFit="1" customWidth="1"/>
    <col min="3" max="5" width="9.125" style="2" bestFit="1" customWidth="1"/>
    <col min="6" max="6" width="9.50390625" style="2" bestFit="1" customWidth="1"/>
    <col min="7" max="7" width="11.375" style="2" bestFit="1" customWidth="1"/>
    <col min="8" max="8" width="13.125" style="2" bestFit="1" customWidth="1"/>
    <col min="9" max="16384" width="9.00390625" style="2" customWidth="1"/>
  </cols>
  <sheetData>
    <row r="1" ht="15" customHeight="1">
      <c r="A1" s="1" t="s">
        <v>0</v>
      </c>
    </row>
    <row r="2" spans="8:9" ht="15" customHeight="1" thickBot="1">
      <c r="H2" s="3" t="s">
        <v>17</v>
      </c>
      <c r="I2" s="2" t="s">
        <v>18</v>
      </c>
    </row>
    <row r="3" spans="1:8" ht="15" customHeight="1">
      <c r="A3" s="66" t="s">
        <v>1</v>
      </c>
      <c r="B3" s="67"/>
      <c r="C3" s="70" t="s">
        <v>2</v>
      </c>
      <c r="D3" s="72" t="s">
        <v>3</v>
      </c>
      <c r="E3" s="72" t="s">
        <v>4</v>
      </c>
      <c r="F3" s="72" t="s">
        <v>5</v>
      </c>
      <c r="G3" s="72" t="s">
        <v>13</v>
      </c>
      <c r="H3" s="64" t="s">
        <v>14</v>
      </c>
    </row>
    <row r="4" spans="1:8" ht="15" customHeight="1" thickBot="1">
      <c r="A4" s="68"/>
      <c r="B4" s="69"/>
      <c r="C4" s="71"/>
      <c r="D4" s="73"/>
      <c r="E4" s="73"/>
      <c r="F4" s="73"/>
      <c r="G4" s="73"/>
      <c r="H4" s="65"/>
    </row>
    <row r="5" spans="1:8" ht="15" customHeight="1">
      <c r="A5" s="27" t="s">
        <v>10</v>
      </c>
      <c r="B5" s="18"/>
      <c r="C5" s="19">
        <v>67552</v>
      </c>
      <c r="D5" s="20">
        <v>58609</v>
      </c>
      <c r="E5" s="21">
        <v>98.9</v>
      </c>
      <c r="F5" s="20">
        <v>74</v>
      </c>
      <c r="G5" s="20">
        <v>7696555</v>
      </c>
      <c r="H5" s="28">
        <v>5939176</v>
      </c>
    </row>
    <row r="6" spans="1:8" ht="15" customHeight="1">
      <c r="A6" s="29"/>
      <c r="B6" s="5" t="s">
        <v>6</v>
      </c>
      <c r="C6" s="7">
        <v>61670</v>
      </c>
      <c r="D6" s="10">
        <v>55150</v>
      </c>
      <c r="E6" s="11">
        <v>99.9</v>
      </c>
      <c r="F6" s="10">
        <v>31</v>
      </c>
      <c r="G6" s="10">
        <v>7258843</v>
      </c>
      <c r="H6" s="30">
        <v>5574416</v>
      </c>
    </row>
    <row r="7" spans="1:8" ht="15" customHeight="1">
      <c r="A7" s="31"/>
      <c r="B7" s="6" t="s">
        <v>7</v>
      </c>
      <c r="C7" s="12">
        <v>5882</v>
      </c>
      <c r="D7" s="13">
        <v>3459</v>
      </c>
      <c r="E7" s="14">
        <v>98.9</v>
      </c>
      <c r="F7" s="13">
        <v>43</v>
      </c>
      <c r="G7" s="13">
        <v>437712</v>
      </c>
      <c r="H7" s="32">
        <v>364760</v>
      </c>
    </row>
    <row r="8" spans="1:8" ht="15" customHeight="1">
      <c r="A8" s="33" t="s">
        <v>11</v>
      </c>
      <c r="B8" s="5"/>
      <c r="C8" s="15">
        <v>66835</v>
      </c>
      <c r="D8" s="10">
        <v>58058</v>
      </c>
      <c r="E8" s="11">
        <v>98.9</v>
      </c>
      <c r="F8" s="10">
        <v>76</v>
      </c>
      <c r="G8" s="10">
        <v>7329572</v>
      </c>
      <c r="H8" s="30">
        <v>5794820</v>
      </c>
    </row>
    <row r="9" spans="1:8" ht="15" customHeight="1">
      <c r="A9" s="29"/>
      <c r="B9" s="5" t="s">
        <v>6</v>
      </c>
      <c r="C9" s="7">
        <v>61670</v>
      </c>
      <c r="D9" s="10">
        <v>54674</v>
      </c>
      <c r="E9" s="11">
        <v>99.9</v>
      </c>
      <c r="F9" s="10">
        <v>33</v>
      </c>
      <c r="G9" s="10">
        <v>6809696</v>
      </c>
      <c r="H9" s="30">
        <v>5361590</v>
      </c>
    </row>
    <row r="10" spans="1:8" ht="15" customHeight="1">
      <c r="A10" s="31"/>
      <c r="B10" s="6" t="s">
        <v>7</v>
      </c>
      <c r="C10" s="12">
        <v>5165</v>
      </c>
      <c r="D10" s="13">
        <v>3384</v>
      </c>
      <c r="E10" s="14">
        <v>98.9</v>
      </c>
      <c r="F10" s="13">
        <v>43</v>
      </c>
      <c r="G10" s="13">
        <v>519876</v>
      </c>
      <c r="H10" s="32">
        <v>433230</v>
      </c>
    </row>
    <row r="11" spans="1:8" ht="15" customHeight="1">
      <c r="A11" s="29" t="s">
        <v>12</v>
      </c>
      <c r="B11" s="4"/>
      <c r="C11" s="16">
        <f>SUM(C12:C13)</f>
        <v>59910</v>
      </c>
      <c r="D11" s="10">
        <f>SUM(D12:D13)</f>
        <v>57593</v>
      </c>
      <c r="E11" s="11">
        <v>99.8</v>
      </c>
      <c r="F11" s="10">
        <f>SUM(F12:F13)</f>
        <v>76</v>
      </c>
      <c r="G11" s="10">
        <f>SUM(G12:G13)</f>
        <v>7202534</v>
      </c>
      <c r="H11" s="34">
        <f>SUM(H12:H13)</f>
        <v>5741930</v>
      </c>
    </row>
    <row r="12" spans="1:8" ht="15" customHeight="1">
      <c r="A12" s="29"/>
      <c r="B12" s="5" t="s">
        <v>6</v>
      </c>
      <c r="C12" s="7">
        <v>54745</v>
      </c>
      <c r="D12" s="10">
        <v>54362</v>
      </c>
      <c r="E12" s="11">
        <v>99.9</v>
      </c>
      <c r="F12" s="10">
        <v>33</v>
      </c>
      <c r="G12" s="10">
        <v>6701404</v>
      </c>
      <c r="H12" s="30">
        <v>5324322</v>
      </c>
    </row>
    <row r="13" spans="1:8" ht="15" customHeight="1">
      <c r="A13" s="31"/>
      <c r="B13" s="6" t="s">
        <v>7</v>
      </c>
      <c r="C13" s="12">
        <v>5165</v>
      </c>
      <c r="D13" s="13">
        <v>3231</v>
      </c>
      <c r="E13" s="14">
        <v>98.7</v>
      </c>
      <c r="F13" s="13">
        <v>43</v>
      </c>
      <c r="G13" s="13">
        <v>501130</v>
      </c>
      <c r="H13" s="32">
        <v>417608</v>
      </c>
    </row>
    <row r="14" spans="1:8" ht="15" customHeight="1">
      <c r="A14" s="33" t="s">
        <v>15</v>
      </c>
      <c r="B14" s="5"/>
      <c r="C14" s="16">
        <f>SUM(C15:C16)</f>
        <v>59910</v>
      </c>
      <c r="D14" s="8">
        <f>SUM(D15:D16)</f>
        <v>56732</v>
      </c>
      <c r="E14" s="9">
        <v>99.9</v>
      </c>
      <c r="F14" s="8">
        <f>SUM(F15:F16)</f>
        <v>76</v>
      </c>
      <c r="G14" s="8">
        <f>SUM(G15:G16)</f>
        <v>7258803</v>
      </c>
      <c r="H14" s="34">
        <f>SUM(H15:H16)</f>
        <v>5666010</v>
      </c>
    </row>
    <row r="15" spans="1:8" ht="15" customHeight="1">
      <c r="A15" s="29"/>
      <c r="B15" s="5" t="s">
        <v>6</v>
      </c>
      <c r="C15" s="7">
        <v>54745</v>
      </c>
      <c r="D15" s="10">
        <v>53559</v>
      </c>
      <c r="E15" s="11">
        <v>99.9</v>
      </c>
      <c r="F15" s="10">
        <v>33</v>
      </c>
      <c r="G15" s="10">
        <v>6858148</v>
      </c>
      <c r="H15" s="30">
        <v>5265675</v>
      </c>
    </row>
    <row r="16" spans="1:8" ht="15" customHeight="1">
      <c r="A16" s="29"/>
      <c r="B16" s="5" t="s">
        <v>7</v>
      </c>
      <c r="C16" s="12">
        <v>5165</v>
      </c>
      <c r="D16" s="13">
        <v>3173</v>
      </c>
      <c r="E16" s="14">
        <v>98.7</v>
      </c>
      <c r="F16" s="13">
        <v>43</v>
      </c>
      <c r="G16" s="13">
        <v>400655</v>
      </c>
      <c r="H16" s="32">
        <v>400335</v>
      </c>
    </row>
    <row r="17" spans="1:8" ht="15" customHeight="1">
      <c r="A17" s="33" t="s">
        <v>16</v>
      </c>
      <c r="B17" s="22"/>
      <c r="C17" s="16">
        <f>SUM(C18:C19)</f>
        <v>59910</v>
      </c>
      <c r="D17" s="10">
        <f>SUM(D18:D19)</f>
        <v>56220</v>
      </c>
      <c r="E17" s="9">
        <v>99.9</v>
      </c>
      <c r="F17" s="10">
        <f>SUM(F18:F19)</f>
        <v>79</v>
      </c>
      <c r="G17" s="10">
        <f>SUM(G18:G19)</f>
        <v>7458662</v>
      </c>
      <c r="H17" s="34">
        <f>SUM(H18:H19)</f>
        <v>5535520</v>
      </c>
    </row>
    <row r="18" spans="1:8" ht="15" customHeight="1">
      <c r="A18" s="29"/>
      <c r="B18" s="5" t="s">
        <v>6</v>
      </c>
      <c r="C18" s="7">
        <v>54745</v>
      </c>
      <c r="D18" s="10">
        <v>53120</v>
      </c>
      <c r="E18" s="11">
        <v>99.9</v>
      </c>
      <c r="F18" s="10">
        <v>33</v>
      </c>
      <c r="G18" s="10">
        <v>7014377</v>
      </c>
      <c r="H18" s="30">
        <v>5160112</v>
      </c>
    </row>
    <row r="19" spans="1:8" ht="15" customHeight="1">
      <c r="A19" s="29"/>
      <c r="B19" s="5" t="s">
        <v>7</v>
      </c>
      <c r="C19" s="7">
        <v>5165</v>
      </c>
      <c r="D19" s="10">
        <v>3100</v>
      </c>
      <c r="E19" s="11">
        <v>98.7</v>
      </c>
      <c r="F19" s="10">
        <v>46</v>
      </c>
      <c r="G19" s="10">
        <v>444285</v>
      </c>
      <c r="H19" s="30">
        <v>375408</v>
      </c>
    </row>
    <row r="20" spans="1:8" ht="15" customHeight="1">
      <c r="A20" s="33" t="s">
        <v>19</v>
      </c>
      <c r="B20" s="22"/>
      <c r="C20" s="23">
        <f>SUM(C21:C22)</f>
        <v>59910</v>
      </c>
      <c r="D20" s="8">
        <f>SUM(D21:D22)</f>
        <v>55496</v>
      </c>
      <c r="E20" s="9">
        <v>99.9</v>
      </c>
      <c r="F20" s="8">
        <f>SUM(F21:F22)</f>
        <v>87</v>
      </c>
      <c r="G20" s="8">
        <f>SUM(G21:G22)</f>
        <v>7492010</v>
      </c>
      <c r="H20" s="35">
        <f>SUM(H21:H22)</f>
        <v>5655997</v>
      </c>
    </row>
    <row r="21" spans="1:8" ht="15" customHeight="1">
      <c r="A21" s="29"/>
      <c r="B21" s="5" t="s">
        <v>6</v>
      </c>
      <c r="C21" s="7">
        <v>54745</v>
      </c>
      <c r="D21" s="10">
        <v>52479</v>
      </c>
      <c r="E21" s="11">
        <v>99.9</v>
      </c>
      <c r="F21" s="10">
        <v>34</v>
      </c>
      <c r="G21" s="10">
        <v>7043927</v>
      </c>
      <c r="H21" s="30">
        <v>5277393</v>
      </c>
    </row>
    <row r="22" spans="1:8" ht="15" customHeight="1">
      <c r="A22" s="31"/>
      <c r="B22" s="6" t="s">
        <v>7</v>
      </c>
      <c r="C22" s="12">
        <v>5165</v>
      </c>
      <c r="D22" s="13">
        <v>3017</v>
      </c>
      <c r="E22" s="14">
        <v>98.7</v>
      </c>
      <c r="F22" s="13">
        <v>53</v>
      </c>
      <c r="G22" s="13">
        <v>448083</v>
      </c>
      <c r="H22" s="32">
        <v>378604</v>
      </c>
    </row>
    <row r="23" spans="1:8" ht="15" customHeight="1">
      <c r="A23" s="29" t="s">
        <v>20</v>
      </c>
      <c r="B23" s="5"/>
      <c r="C23" s="16">
        <f>SUM(C24:C25)</f>
        <v>59288</v>
      </c>
      <c r="D23" s="10">
        <f>SUM(D24:D25)</f>
        <v>54868</v>
      </c>
      <c r="E23" s="11">
        <v>99.9</v>
      </c>
      <c r="F23" s="10">
        <f>SUM(F24:F25)</f>
        <v>87</v>
      </c>
      <c r="G23" s="10">
        <f>SUM(G24:G25)</f>
        <v>7166832</v>
      </c>
      <c r="H23" s="34">
        <f>SUM(H24:H25)</f>
        <v>5590652</v>
      </c>
    </row>
    <row r="24" spans="1:8" ht="15" customHeight="1">
      <c r="A24" s="29"/>
      <c r="B24" s="5" t="s">
        <v>6</v>
      </c>
      <c r="C24" s="7">
        <v>54745</v>
      </c>
      <c r="D24" s="10">
        <v>51946</v>
      </c>
      <c r="E24" s="11">
        <v>99.9</v>
      </c>
      <c r="F24" s="10">
        <v>34</v>
      </c>
      <c r="G24" s="10">
        <v>6705698</v>
      </c>
      <c r="H24" s="30">
        <v>5201299</v>
      </c>
    </row>
    <row r="25" spans="1:8" ht="15" customHeight="1">
      <c r="A25" s="29"/>
      <c r="B25" s="5" t="s">
        <v>7</v>
      </c>
      <c r="C25" s="7">
        <v>4543</v>
      </c>
      <c r="D25" s="10">
        <v>2922</v>
      </c>
      <c r="E25" s="11">
        <v>98.9</v>
      </c>
      <c r="F25" s="10">
        <v>53</v>
      </c>
      <c r="G25" s="10">
        <v>461134</v>
      </c>
      <c r="H25" s="30">
        <v>389353</v>
      </c>
    </row>
    <row r="26" spans="1:8" ht="15" customHeight="1">
      <c r="A26" s="33" t="s">
        <v>21</v>
      </c>
      <c r="B26" s="22"/>
      <c r="C26" s="23">
        <v>58365</v>
      </c>
      <c r="D26" s="8">
        <v>54187</v>
      </c>
      <c r="E26" s="9">
        <v>99.9</v>
      </c>
      <c r="F26" s="8">
        <v>87</v>
      </c>
      <c r="G26" s="8">
        <v>7098631</v>
      </c>
      <c r="H26" s="35">
        <v>5581758</v>
      </c>
    </row>
    <row r="27" spans="1:8" ht="15" customHeight="1">
      <c r="A27" s="29"/>
      <c r="B27" s="5" t="s">
        <v>6</v>
      </c>
      <c r="C27" s="7">
        <v>53200</v>
      </c>
      <c r="D27" s="10">
        <v>51329</v>
      </c>
      <c r="E27" s="11">
        <v>99.9</v>
      </c>
      <c r="F27" s="10">
        <v>34</v>
      </c>
      <c r="G27" s="10">
        <v>6652484</v>
      </c>
      <c r="H27" s="30">
        <v>5205059</v>
      </c>
    </row>
    <row r="28" spans="1:8" ht="15" customHeight="1">
      <c r="A28" s="31"/>
      <c r="B28" s="6" t="s">
        <v>7</v>
      </c>
      <c r="C28" s="12">
        <v>3590</v>
      </c>
      <c r="D28" s="13">
        <v>2858</v>
      </c>
      <c r="E28" s="14">
        <v>98.8</v>
      </c>
      <c r="F28" s="13">
        <v>53</v>
      </c>
      <c r="G28" s="13">
        <v>446147</v>
      </c>
      <c r="H28" s="32">
        <v>376699</v>
      </c>
    </row>
    <row r="29" spans="1:8" ht="15" customHeight="1">
      <c r="A29" s="29" t="s">
        <v>22</v>
      </c>
      <c r="B29" s="5"/>
      <c r="C29" s="16">
        <f aca="true" t="shared" si="0" ref="C29:H29">C30+C31</f>
        <v>56230</v>
      </c>
      <c r="D29" s="8">
        <f t="shared" si="0"/>
        <v>53572</v>
      </c>
      <c r="E29" s="25">
        <v>99.9</v>
      </c>
      <c r="F29" s="8">
        <f t="shared" si="0"/>
        <v>87</v>
      </c>
      <c r="G29" s="24">
        <f t="shared" si="0"/>
        <v>6841784</v>
      </c>
      <c r="H29" s="36">
        <f t="shared" si="0"/>
        <v>5527475</v>
      </c>
    </row>
    <row r="30" spans="1:8" ht="15" customHeight="1">
      <c r="A30" s="29"/>
      <c r="B30" s="5" t="s">
        <v>6</v>
      </c>
      <c r="C30" s="16">
        <v>53200</v>
      </c>
      <c r="D30" s="10">
        <v>50806</v>
      </c>
      <c r="E30" s="25">
        <v>99.9</v>
      </c>
      <c r="F30" s="10">
        <v>34</v>
      </c>
      <c r="G30" s="26">
        <v>6424047</v>
      </c>
      <c r="H30" s="30">
        <v>5174764</v>
      </c>
    </row>
    <row r="31" spans="1:8" ht="15" customHeight="1">
      <c r="A31" s="31"/>
      <c r="B31" s="6" t="s">
        <v>7</v>
      </c>
      <c r="C31" s="38">
        <v>3030</v>
      </c>
      <c r="D31" s="13">
        <v>2766</v>
      </c>
      <c r="E31" s="39">
        <v>98.9</v>
      </c>
      <c r="F31" s="13">
        <v>53</v>
      </c>
      <c r="G31" s="40">
        <v>417737</v>
      </c>
      <c r="H31" s="32">
        <v>352711</v>
      </c>
    </row>
    <row r="32" spans="1:8" ht="15" customHeight="1">
      <c r="A32" s="33" t="s">
        <v>23</v>
      </c>
      <c r="B32" s="22"/>
      <c r="C32" s="58">
        <f>C33+C34</f>
        <v>56020</v>
      </c>
      <c r="D32" s="59">
        <f>D33+D34</f>
        <v>52973</v>
      </c>
      <c r="E32" s="60">
        <v>99.9</v>
      </c>
      <c r="F32" s="59">
        <f>F33+F34</f>
        <v>83</v>
      </c>
      <c r="G32" s="61">
        <f>G33+G34</f>
        <v>6720206</v>
      </c>
      <c r="H32" s="62">
        <f>H33+H34</f>
        <v>5386781</v>
      </c>
    </row>
    <row r="33" spans="1:8" ht="15" customHeight="1">
      <c r="A33" s="29"/>
      <c r="B33" s="5" t="s">
        <v>6</v>
      </c>
      <c r="C33" s="41">
        <v>53200</v>
      </c>
      <c r="D33" s="42">
        <v>50368</v>
      </c>
      <c r="E33" s="43">
        <v>99.9</v>
      </c>
      <c r="F33" s="42">
        <v>34</v>
      </c>
      <c r="G33" s="46">
        <v>6321449</v>
      </c>
      <c r="H33" s="45">
        <v>5056082</v>
      </c>
    </row>
    <row r="34" spans="1:8" ht="15" customHeight="1">
      <c r="A34" s="31"/>
      <c r="B34" s="6" t="s">
        <v>7</v>
      </c>
      <c r="C34" s="53">
        <v>2820</v>
      </c>
      <c r="D34" s="54">
        <v>2605</v>
      </c>
      <c r="E34" s="55">
        <v>99</v>
      </c>
      <c r="F34" s="54">
        <v>49</v>
      </c>
      <c r="G34" s="56">
        <v>398757</v>
      </c>
      <c r="H34" s="57">
        <v>330699</v>
      </c>
    </row>
    <row r="35" spans="1:8" ht="15" customHeight="1">
      <c r="A35" s="29" t="s">
        <v>24</v>
      </c>
      <c r="B35" s="5"/>
      <c r="C35" s="41">
        <f>C36+C37</f>
        <v>55950</v>
      </c>
      <c r="D35" s="42">
        <f>D36+D37</f>
        <v>52405</v>
      </c>
      <c r="E35" s="43">
        <v>99.9</v>
      </c>
      <c r="F35" s="42">
        <f>F36+F37</f>
        <v>83</v>
      </c>
      <c r="G35" s="44">
        <f>G36+G37</f>
        <v>6695202</v>
      </c>
      <c r="H35" s="45">
        <f>H36+H37</f>
        <v>5355892</v>
      </c>
    </row>
    <row r="36" spans="1:8" ht="15" customHeight="1">
      <c r="A36" s="29"/>
      <c r="B36" s="5" t="s">
        <v>6</v>
      </c>
      <c r="C36" s="41">
        <v>53200</v>
      </c>
      <c r="D36" s="42">
        <v>49866</v>
      </c>
      <c r="E36" s="43">
        <v>99.9</v>
      </c>
      <c r="F36" s="42">
        <v>34</v>
      </c>
      <c r="G36" s="46">
        <v>6306338</v>
      </c>
      <c r="H36" s="45">
        <v>5031318</v>
      </c>
    </row>
    <row r="37" spans="1:8" ht="15" customHeight="1">
      <c r="A37" s="29"/>
      <c r="B37" s="5" t="s">
        <v>7</v>
      </c>
      <c r="C37" s="53">
        <v>2750</v>
      </c>
      <c r="D37" s="54">
        <v>2539</v>
      </c>
      <c r="E37" s="55">
        <v>99.1</v>
      </c>
      <c r="F37" s="54">
        <v>49</v>
      </c>
      <c r="G37" s="56">
        <v>388864</v>
      </c>
      <c r="H37" s="57">
        <v>324574</v>
      </c>
    </row>
    <row r="38" spans="1:8" ht="15" customHeight="1">
      <c r="A38" s="33" t="s">
        <v>25</v>
      </c>
      <c r="B38" s="52"/>
      <c r="C38" s="41">
        <f>C39+C40</f>
        <v>55950</v>
      </c>
      <c r="D38" s="42">
        <f>D39+D40</f>
        <v>51700</v>
      </c>
      <c r="E38" s="43">
        <v>99.8</v>
      </c>
      <c r="F38" s="42">
        <f>F39+F40</f>
        <v>82</v>
      </c>
      <c r="G38" s="44">
        <f>G39+G40</f>
        <v>6847580</v>
      </c>
      <c r="H38" s="45">
        <f>H39+H40</f>
        <v>5297496</v>
      </c>
    </row>
    <row r="39" spans="1:8" ht="15" customHeight="1">
      <c r="A39" s="29"/>
      <c r="B39" s="5" t="s">
        <v>6</v>
      </c>
      <c r="C39" s="41">
        <v>53200</v>
      </c>
      <c r="D39" s="42">
        <v>49223</v>
      </c>
      <c r="E39" s="43">
        <v>99.9</v>
      </c>
      <c r="F39" s="42">
        <v>34</v>
      </c>
      <c r="G39" s="46">
        <v>6488387</v>
      </c>
      <c r="H39" s="45">
        <v>4989783</v>
      </c>
    </row>
    <row r="40" spans="1:8" ht="15" customHeight="1">
      <c r="A40" s="31"/>
      <c r="B40" s="6" t="s">
        <v>7</v>
      </c>
      <c r="C40" s="53">
        <v>2750</v>
      </c>
      <c r="D40" s="54">
        <v>2477</v>
      </c>
      <c r="E40" s="55">
        <v>99.1</v>
      </c>
      <c r="F40" s="54">
        <v>48</v>
      </c>
      <c r="G40" s="56">
        <v>359193</v>
      </c>
      <c r="H40" s="57">
        <v>307713</v>
      </c>
    </row>
    <row r="41" spans="1:8" ht="15" customHeight="1" thickBot="1">
      <c r="A41" s="63" t="s">
        <v>27</v>
      </c>
      <c r="B41" s="17" t="s">
        <v>6</v>
      </c>
      <c r="C41" s="47">
        <v>55950</v>
      </c>
      <c r="D41" s="48">
        <v>50941</v>
      </c>
      <c r="E41" s="49">
        <v>99.9</v>
      </c>
      <c r="F41" s="48">
        <v>76</v>
      </c>
      <c r="G41" s="50">
        <v>6906072</v>
      </c>
      <c r="H41" s="51">
        <v>5275364</v>
      </c>
    </row>
    <row r="42" spans="1:8" ht="15" customHeight="1">
      <c r="A42" s="37"/>
      <c r="B42" s="37"/>
      <c r="C42" s="24"/>
      <c r="D42" s="24"/>
      <c r="E42" s="25"/>
      <c r="F42" s="24"/>
      <c r="G42" s="24"/>
      <c r="H42" s="24"/>
    </row>
    <row r="44" ht="15" customHeight="1">
      <c r="A44" s="2" t="s">
        <v>28</v>
      </c>
    </row>
    <row r="45" ht="15" customHeight="1">
      <c r="A45" s="2" t="s">
        <v>8</v>
      </c>
    </row>
    <row r="46" ht="15" customHeight="1">
      <c r="A46" s="2" t="s">
        <v>9</v>
      </c>
    </row>
    <row r="47" ht="15" customHeight="1">
      <c r="A47" s="2" t="s">
        <v>26</v>
      </c>
    </row>
  </sheetData>
  <sheetProtection/>
  <mergeCells count="7">
    <mergeCell ref="H3:H4"/>
    <mergeCell ref="A3:B4"/>
    <mergeCell ref="C3:C4"/>
    <mergeCell ref="D3:D4"/>
    <mergeCell ref="E3:E4"/>
    <mergeCell ref="F3:F4"/>
    <mergeCell ref="G3:G4"/>
  </mergeCells>
  <printOptions/>
  <pageMargins left="0.787" right="0.787" top="0.984" bottom="0.984" header="0.512" footer="0.51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南砺市</dc:creator>
  <cp:keywords/>
  <dc:description/>
  <cp:lastModifiedBy>NANTO</cp:lastModifiedBy>
  <cp:lastPrinted>2017-06-26T02:15:12Z</cp:lastPrinted>
  <dcterms:created xsi:type="dcterms:W3CDTF">2007-02-23T05:18:35Z</dcterms:created>
  <dcterms:modified xsi:type="dcterms:W3CDTF">2018-09-21T06:42:58Z</dcterms:modified>
  <cp:category/>
  <cp:version/>
  <cp:contentType/>
  <cp:contentStatus/>
</cp:coreProperties>
</file>