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8800" windowHeight="11760"/>
  </bookViews>
  <sheets>
    <sheet name="Ｒ７" sheetId="3" r:id="rId1"/>
    <sheet name="Ｒ６" sheetId="1" r:id="rId2"/>
    <sheet name="Ｒ５" sheetId="2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<sst xmlns="http://schemas.openxmlformats.org/spreadsheetml/2006/main" xmlns:r="http://schemas.openxmlformats.org/officeDocument/2006/relationships" count="36" uniqueCount="36">
  <si>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r>
      <rPr>
        <sz val="11"/>
        <color auto="1"/>
        <rFont val="ＭＳ Ｐ明朝"/>
      </rPr>
      <t>7年</t>
    </r>
  </si>
  <si>
    <t>8年</t>
  </si>
  <si>
    <t>注１　教員数は本務者のみ。</t>
  </si>
  <si>
    <t>南砺つばき学舎</t>
  </si>
  <si>
    <t>職員数</t>
  </si>
  <si>
    <r>
      <rPr>
        <sz val="11"/>
        <color auto="1"/>
        <rFont val="ＭＳ Ｐ明朝"/>
      </rPr>
      <t>2</t>
    </r>
    <r>
      <rPr>
        <sz val="11"/>
        <color auto="1"/>
        <rFont val="DejaVu Sans"/>
      </rPr>
      <t>年</t>
    </r>
  </si>
  <si>
    <r>
      <rPr>
        <sz val="11"/>
        <color auto="1"/>
        <rFont val="ＭＳ Ｐ明朝"/>
      </rPr>
      <t>5</t>
    </r>
    <r>
      <rPr>
        <sz val="11"/>
        <color auto="1"/>
        <rFont val="DejaVu Sans"/>
      </rPr>
      <t>年</t>
    </r>
  </si>
  <si>
    <t>総数</t>
  </si>
  <si>
    <r>
      <rPr>
        <sz val="11"/>
        <color auto="1"/>
        <rFont val="ＭＳ Ｐ明朝"/>
      </rPr>
      <t>9年</t>
    </r>
  </si>
  <si>
    <r>
      <rPr>
        <sz val="11"/>
        <color auto="1"/>
        <rFont val="ＭＳ Ｐ明朝"/>
      </rPr>
      <t>8年</t>
    </r>
  </si>
  <si>
    <t>令和７年度義務教育学校学年別児童生徒数、学級数及び教職員数</t>
    <rPh sb="14" eb="16">
      <t>ジドウ</t>
    </rPh>
    <phoneticPr fontId="1"/>
  </si>
  <si>
    <r>
      <t>3</t>
    </r>
    <r>
      <rPr>
        <sz val="11"/>
        <color auto="1"/>
        <rFont val="DejaVu Sans"/>
      </rPr>
      <t>年</t>
    </r>
  </si>
  <si>
    <r>
      <rPr>
        <sz val="11"/>
        <color auto="1"/>
        <rFont val="ＭＳ Ｐ明朝"/>
      </rPr>
      <t>6</t>
    </r>
    <r>
      <rPr>
        <sz val="11"/>
        <color auto="1"/>
        <rFont val="DejaVu Sans"/>
      </rPr>
      <t>年</t>
    </r>
  </si>
  <si>
    <r>
      <rPr>
        <sz val="11"/>
        <color auto="1"/>
        <rFont val="ＭＳ Ｐ明朝"/>
      </rPr>
      <t>4</t>
    </r>
    <r>
      <rPr>
        <sz val="11"/>
        <color auto="1"/>
        <rFont val="DejaVu Sans"/>
      </rPr>
      <t>年</t>
    </r>
  </si>
  <si>
    <t>後期課程</t>
    <rPh sb="0" eb="2">
      <t>コウキ</t>
    </rPh>
    <rPh sb="2" eb="4">
      <t>カテイ</t>
    </rPh>
    <phoneticPr fontId="1"/>
  </si>
  <si>
    <r>
      <rPr>
        <sz val="11"/>
        <color auto="1"/>
        <rFont val="ＭＳ Ｐ明朝"/>
      </rPr>
      <t>3</t>
    </r>
    <r>
      <rPr>
        <sz val="11"/>
        <color auto="1"/>
        <rFont val="DejaVu Sans"/>
      </rPr>
      <t>年</t>
    </r>
  </si>
  <si>
    <r>
      <t>2</t>
    </r>
    <r>
      <rPr>
        <sz val="11"/>
        <color auto="1"/>
        <rFont val="DejaVu Sans"/>
      </rPr>
      <t>年</t>
    </r>
  </si>
  <si>
    <t>前期課程</t>
    <rPh sb="0" eb="2">
      <t>ゼンキ</t>
    </rPh>
    <rPh sb="2" eb="4">
      <t>カテイ</t>
    </rPh>
    <phoneticPr fontId="1"/>
  </si>
  <si>
    <r>
      <rPr>
        <sz val="11"/>
        <color auto="1"/>
        <rFont val="ＭＳ Ｐ明朝"/>
      </rPr>
      <t>1</t>
    </r>
    <r>
      <rPr>
        <sz val="11"/>
        <color auto="1"/>
        <rFont val="DejaVu Sans"/>
      </rPr>
      <t>年</t>
    </r>
  </si>
  <si>
    <t>教員数</t>
  </si>
  <si>
    <t>学級数</t>
  </si>
  <si>
    <t>学年別児童生徒数</t>
    <rPh sb="3" eb="5">
      <t>ジドウ</t>
    </rPh>
    <rPh sb="5" eb="7">
      <t>セイト</t>
    </rPh>
    <phoneticPr fontId="1"/>
  </si>
  <si>
    <t>学校名</t>
  </si>
  <si>
    <t>（人）</t>
  </si>
  <si>
    <t>令和５年度義務教育学校学年別児童生徒数、学級数及び教職員数</t>
    <rPh sb="14" eb="16">
      <t>ジドウ</t>
    </rPh>
    <phoneticPr fontId="1"/>
  </si>
  <si>
    <t>利賀学舎</t>
    <rPh sb="0" eb="4">
      <t>トガガ</t>
    </rPh>
    <phoneticPr fontId="1"/>
  </si>
  <si>
    <t>資料：学校基本調査（令和５年５月１日現在）</t>
  </si>
  <si>
    <r>
      <t>1</t>
    </r>
    <r>
      <rPr>
        <sz val="11"/>
        <color auto="1"/>
        <rFont val="DejaVu Sans"/>
      </rPr>
      <t>年</t>
    </r>
  </si>
  <si>
    <r>
      <t>4</t>
    </r>
    <r>
      <rPr>
        <sz val="11"/>
        <color auto="1"/>
        <rFont val="DejaVu Sans"/>
      </rPr>
      <t>年</t>
    </r>
  </si>
  <si>
    <r>
      <t>5</t>
    </r>
    <r>
      <rPr>
        <sz val="11"/>
        <color auto="1"/>
        <rFont val="DejaVu Sans"/>
      </rPr>
      <t>年</t>
    </r>
  </si>
  <si>
    <r>
      <t>6</t>
    </r>
    <r>
      <rPr>
        <sz val="11"/>
        <color auto="1"/>
        <rFont val="DejaVu Sans"/>
      </rPr>
      <t>年</t>
    </r>
  </si>
  <si>
    <t>7年</t>
  </si>
  <si>
    <t>9年</t>
  </si>
  <si>
    <t>令和６年度義務教育学校学年別児童生徒数、学級数及び教職員数</t>
    <rPh sb="14" eb="16">
      <t>ジドウ</t>
    </rPh>
    <phoneticPr fontId="1"/>
  </si>
  <si>
    <t>資料：学校基本調査（令和６年５月１日現在）</t>
  </si>
  <si>
    <t>資料：学校基本調査（令和７年５月１日現在）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</si>
</sst>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ggge&quot;年&quot;m&quot;月&quot;d&quot;日&quot;;@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b/>
      <sz val="11"/>
      <color theme="1"/>
      <name val="ＭＳ ゴシック"/>
      <family val="3"/>
    </font>
    <font>
      <sz val="11"/>
      <color auto="1"/>
      <name val="DejaVu Sans"/>
      <family val="2"/>
    </font>
    <font>
      <b/>
      <sz val="11"/>
      <color auto="1"/>
      <name val="DejaVu Sans"/>
      <family val="2"/>
    </font>
    <font>
      <sz val="11"/>
      <color auto="1"/>
      <name val="ＭＳ ゴシック"/>
      <family val="3"/>
    </font>
    <font>
      <sz val="11"/>
      <color theme="1"/>
      <name val="DejaVu Sans"/>
      <family val="2"/>
    </font>
    <font>
      <b/>
      <sz val="11"/>
      <color theme="1"/>
      <name val="DejaVu Sans"/>
      <family val="2"/>
    </font>
    <font>
      <sz val="11"/>
      <color theme="1"/>
      <name val="ＭＳ Ｐゴシック"/>
      <family val="3"/>
    </font>
    <font>
      <b/>
      <sz val="11"/>
      <color indexed="8"/>
      <name val="ＭＳ Ｐ明朝"/>
      <family val="1"/>
    </font>
    <font>
      <sz val="11"/>
      <color indexed="8"/>
      <name val="ＭＳ Ｐ明朝"/>
      <family val="1"/>
    </font>
    <font>
      <b/>
      <sz val="11"/>
      <color indexed="8"/>
      <name val="ＭＳ ゴシック"/>
      <family val="3"/>
    </font>
    <font>
      <sz val="11"/>
      <color indexed="8"/>
      <name val="DejaVu Sans"/>
      <family val="2"/>
    </font>
    <font>
      <b/>
      <sz val="11"/>
      <color indexed="8"/>
      <name val="DejaVu Sans"/>
      <family val="2"/>
    </font>
    <font>
      <sz val="11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>
      <alignment vertical="center"/>
    </xf>
    <xf numFmtId="176" fontId="5" fillId="0" borderId="3" xfId="0" applyNumberFormat="1" applyFont="1" applyBorder="1" applyAlignment="1">
      <alignment vertical="center"/>
    </xf>
    <xf numFmtId="176" fontId="7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176" fontId="2" fillId="0" borderId="5" xfId="0" applyNumberFormat="1" applyFont="1" applyBorder="1" applyAlignment="1">
      <alignment vertical="center"/>
    </xf>
    <xf numFmtId="0" fontId="10" fillId="0" borderId="0" xfId="0" applyFont="1">
      <alignment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2" fillId="2" borderId="9" xfId="0" applyNumberFormat="1" applyFont="1" applyFill="1" applyBorder="1">
      <alignment vertical="center"/>
    </xf>
    <xf numFmtId="176" fontId="12" fillId="2" borderId="8" xfId="0" applyNumberFormat="1" applyFont="1" applyFill="1" applyBorder="1">
      <alignment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1" fillId="2" borderId="12" xfId="0" applyNumberFormat="1" applyFont="1" applyFill="1" applyBorder="1" applyAlignment="1">
      <alignment horizontal="right" vertical="center"/>
    </xf>
    <xf numFmtId="176" fontId="2" fillId="3" borderId="12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5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11" fillId="2" borderId="15" xfId="0" applyNumberFormat="1" applyFont="1" applyFill="1" applyBorder="1" applyAlignment="1">
      <alignment horizontal="right" vertical="center"/>
    </xf>
    <xf numFmtId="176" fontId="2" fillId="3" borderId="15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5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11" fillId="2" borderId="21" xfId="0" applyNumberFormat="1" applyFont="1" applyFill="1" applyBorder="1" applyAlignment="1">
      <alignment horizontal="right" vertical="center"/>
    </xf>
    <xf numFmtId="176" fontId="2" fillId="3" borderId="22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6" fontId="5" fillId="0" borderId="23" xfId="0" applyNumberFormat="1" applyFont="1" applyBorder="1" applyAlignment="1">
      <alignment horizontal="center" vertical="center"/>
    </xf>
    <xf numFmtId="176" fontId="2" fillId="3" borderId="9" xfId="0" applyNumberFormat="1" applyFon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7" fontId="2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center" vertical="center"/>
    </xf>
    <xf numFmtId="176" fontId="11" fillId="2" borderId="25" xfId="0" applyNumberFormat="1" applyFont="1" applyFill="1" applyBorder="1" applyAlignment="1">
      <alignment horizontal="right" vertical="center"/>
    </xf>
    <xf numFmtId="176" fontId="2" fillId="3" borderId="25" xfId="0" applyNumberFormat="1" applyFont="1" applyFill="1" applyBorder="1">
      <alignment vertical="center"/>
    </xf>
    <xf numFmtId="176" fontId="2" fillId="3" borderId="26" xfId="0" applyNumberFormat="1" applyFont="1" applyFill="1" applyBorder="1">
      <alignment vertical="center"/>
    </xf>
    <xf numFmtId="176" fontId="12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176" fontId="5" fillId="0" borderId="5" xfId="0" applyNumberFormat="1" applyFont="1" applyBorder="1">
      <alignment vertical="center"/>
    </xf>
    <xf numFmtId="0" fontId="16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2"/>
  <sheetViews>
    <sheetView tabSelected="1" zoomScaleSheetLayoutView="100" workbookViewId="0">
      <selection activeCell="O11" sqref="O11"/>
    </sheetView>
  </sheetViews>
  <sheetFormatPr defaultRowHeight="13.5"/>
  <cols>
    <col min="1" max="1" width="3" style="1" customWidth="1"/>
    <col min="2" max="2" width="15" style="1" customWidth="1"/>
    <col min="3" max="15" width="6.625" style="1" customWidth="1"/>
    <col min="16" max="16384" width="9" style="1" customWidth="1"/>
  </cols>
  <sheetData>
    <row r="1" spans="1:15" s="2" customFormat="1" ht="15" customHeight="1">
      <c r="A1" s="3" t="s">
        <v>10</v>
      </c>
      <c r="B1" s="12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5"/>
      <c r="O2" s="46" t="s">
        <v>23</v>
      </c>
    </row>
    <row r="3" spans="1:15" ht="15" customHeight="1">
      <c r="A3" s="5" t="s">
        <v>22</v>
      </c>
      <c r="B3" s="5"/>
      <c r="C3" s="17" t="s">
        <v>21</v>
      </c>
      <c r="D3" s="23"/>
      <c r="E3" s="23"/>
      <c r="F3" s="23"/>
      <c r="G3" s="23"/>
      <c r="H3" s="23"/>
      <c r="I3" s="23"/>
      <c r="J3" s="23"/>
      <c r="K3" s="23"/>
      <c r="L3" s="23"/>
      <c r="M3" s="42" t="s">
        <v>20</v>
      </c>
      <c r="N3" s="42" t="s">
        <v>19</v>
      </c>
      <c r="O3" s="47" t="s">
        <v>4</v>
      </c>
    </row>
    <row r="4" spans="1:15" ht="15" customHeight="1">
      <c r="A4" s="5"/>
      <c r="B4" s="5"/>
      <c r="C4" s="18" t="s">
        <v>7</v>
      </c>
      <c r="D4" s="24" t="s">
        <v>17</v>
      </c>
      <c r="E4" s="29"/>
      <c r="F4" s="29"/>
      <c r="G4" s="29"/>
      <c r="H4" s="29"/>
      <c r="I4" s="34"/>
      <c r="J4" s="35" t="s">
        <v>14</v>
      </c>
      <c r="K4" s="29"/>
      <c r="L4" s="37"/>
      <c r="M4" s="42"/>
      <c r="N4" s="42"/>
      <c r="O4" s="47"/>
    </row>
    <row r="5" spans="1:15" ht="15" customHeight="1">
      <c r="A5" s="5"/>
      <c r="B5" s="5"/>
      <c r="C5" s="19"/>
      <c r="D5" s="25" t="s">
        <v>18</v>
      </c>
      <c r="E5" s="30" t="s">
        <v>5</v>
      </c>
      <c r="F5" s="30" t="s">
        <v>15</v>
      </c>
      <c r="G5" s="30" t="s">
        <v>13</v>
      </c>
      <c r="H5" s="30" t="s">
        <v>6</v>
      </c>
      <c r="I5" s="30" t="s">
        <v>12</v>
      </c>
      <c r="J5" s="30" t="s">
        <v>0</v>
      </c>
      <c r="K5" s="30" t="s">
        <v>9</v>
      </c>
      <c r="L5" s="38" t="s">
        <v>8</v>
      </c>
      <c r="M5" s="42"/>
      <c r="N5" s="42"/>
      <c r="O5" s="47"/>
    </row>
    <row r="6" spans="1:15" ht="15" customHeight="1">
      <c r="A6" s="6" t="s">
        <v>7</v>
      </c>
      <c r="B6" s="13"/>
      <c r="C6" s="20">
        <f t="shared" ref="C6:O6" si="0">SUM(C7:C8)</f>
        <v>117</v>
      </c>
      <c r="D6" s="26">
        <f t="shared" si="0"/>
        <v>12</v>
      </c>
      <c r="E6" s="31">
        <f t="shared" si="0"/>
        <v>12</v>
      </c>
      <c r="F6" s="31">
        <f t="shared" si="0"/>
        <v>6</v>
      </c>
      <c r="G6" s="31">
        <f t="shared" si="0"/>
        <v>17</v>
      </c>
      <c r="H6" s="31">
        <f t="shared" si="0"/>
        <v>14</v>
      </c>
      <c r="I6" s="31">
        <f t="shared" si="0"/>
        <v>14</v>
      </c>
      <c r="J6" s="36">
        <f t="shared" si="0"/>
        <v>14</v>
      </c>
      <c r="K6" s="36">
        <f t="shared" si="0"/>
        <v>18</v>
      </c>
      <c r="L6" s="39">
        <f t="shared" si="0"/>
        <v>10</v>
      </c>
      <c r="M6" s="20">
        <f t="shared" si="0"/>
        <v>16</v>
      </c>
      <c r="N6" s="20">
        <f t="shared" si="0"/>
        <v>36</v>
      </c>
      <c r="O6" s="48">
        <f t="shared" si="0"/>
        <v>10</v>
      </c>
    </row>
    <row r="7" spans="1:15" ht="15" customHeight="1">
      <c r="A7" s="7">
        <v>1</v>
      </c>
      <c r="B7" s="14" t="s">
        <v>3</v>
      </c>
      <c r="C7" s="21">
        <f>SUM(D7:L7)</f>
        <v>90</v>
      </c>
      <c r="D7" s="27">
        <v>8</v>
      </c>
      <c r="E7" s="32">
        <v>10</v>
      </c>
      <c r="F7" s="32">
        <v>6</v>
      </c>
      <c r="G7" s="32">
        <v>13</v>
      </c>
      <c r="H7" s="32">
        <v>11</v>
      </c>
      <c r="I7" s="32">
        <v>10</v>
      </c>
      <c r="J7" s="32">
        <v>11</v>
      </c>
      <c r="K7" s="32">
        <v>14</v>
      </c>
      <c r="L7" s="40">
        <v>7</v>
      </c>
      <c r="M7" s="43">
        <v>10</v>
      </c>
      <c r="N7" s="43">
        <v>22</v>
      </c>
      <c r="O7" s="49">
        <v>5</v>
      </c>
    </row>
    <row r="8" spans="1:15" ht="15" customHeight="1">
      <c r="A8" s="8">
        <v>2</v>
      </c>
      <c r="B8" s="15" t="s">
        <v>25</v>
      </c>
      <c r="C8" s="22">
        <f>SUM(D8:L8)</f>
        <v>27</v>
      </c>
      <c r="D8" s="28">
        <v>4</v>
      </c>
      <c r="E8" s="33">
        <v>2</v>
      </c>
      <c r="F8" s="33">
        <v>0</v>
      </c>
      <c r="G8" s="33">
        <v>4</v>
      </c>
      <c r="H8" s="33">
        <v>3</v>
      </c>
      <c r="I8" s="33">
        <v>4</v>
      </c>
      <c r="J8" s="33">
        <v>3</v>
      </c>
      <c r="K8" s="33">
        <v>4</v>
      </c>
      <c r="L8" s="41">
        <v>3</v>
      </c>
      <c r="M8" s="44">
        <v>6</v>
      </c>
      <c r="N8" s="44">
        <v>14</v>
      </c>
      <c r="O8" s="50">
        <v>5</v>
      </c>
    </row>
    <row r="9" spans="1:15">
      <c r="A9" s="4"/>
    </row>
    <row r="10" spans="1:15" ht="15" customHeight="1">
      <c r="A10" s="9" t="s">
        <v>35</v>
      </c>
    </row>
    <row r="11" spans="1:15" ht="15" customHeight="1">
      <c r="A11" s="10" t="s">
        <v>2</v>
      </c>
    </row>
    <row r="12" spans="1:15" s="2" customFormat="1" ht="15" customHeight="1">
      <c r="A12" s="11"/>
    </row>
  </sheetData>
  <sortState ref="A7:O8">
    <sortCondition ref="A7:A8"/>
  </sortState>
  <mergeCells count="8">
    <mergeCell ref="C3:L3"/>
    <mergeCell ref="D4:I4"/>
    <mergeCell ref="J4:L4"/>
    <mergeCell ref="A3:B5"/>
    <mergeCell ref="M3:M5"/>
    <mergeCell ref="N3:N5"/>
    <mergeCell ref="O3:O5"/>
    <mergeCell ref="C4:C5"/>
  </mergeCells>
  <phoneticPr fontId="1"/>
  <dataValidations count="1">
    <dataValidation allowBlank="1" showDropDown="0" showInputMessage="0" showErrorMessage="1" sqref="C6:O8"/>
  </dataValidations>
  <pageMargins left="0.70833333333333337" right="0.70833333333333337" top="0.74791666666666667" bottom="0.74791666666666667" header="0.51180555555555551" footer="0.51180555555555551"/>
  <pageSetup paperSize="9" scale="85" fitToWidth="1" fitToHeight="1" orientation="portrait" usePrinterDefaults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2"/>
  <sheetViews>
    <sheetView zoomScaleSheetLayoutView="100" workbookViewId="0">
      <selection activeCell="B38" sqref="B38"/>
    </sheetView>
  </sheetViews>
  <sheetFormatPr defaultRowHeight="13.5"/>
  <cols>
    <col min="1" max="1" width="3" style="1" customWidth="1"/>
    <col min="2" max="2" width="15" style="1" customWidth="1"/>
    <col min="3" max="15" width="6.625" style="1" customWidth="1"/>
    <col min="16" max="16384" width="9" style="1" customWidth="1"/>
  </cols>
  <sheetData>
    <row r="1" spans="1:15" s="2" customFormat="1" ht="15" customHeight="1">
      <c r="A1" s="3" t="s">
        <v>33</v>
      </c>
      <c r="B1" s="12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5"/>
      <c r="O2" s="46" t="s">
        <v>23</v>
      </c>
    </row>
    <row r="3" spans="1:15" ht="15" customHeight="1">
      <c r="A3" s="5" t="s">
        <v>22</v>
      </c>
      <c r="B3" s="5"/>
      <c r="C3" s="17" t="s">
        <v>21</v>
      </c>
      <c r="D3" s="23"/>
      <c r="E3" s="23"/>
      <c r="F3" s="23"/>
      <c r="G3" s="23"/>
      <c r="H3" s="23"/>
      <c r="I3" s="23"/>
      <c r="J3" s="23"/>
      <c r="K3" s="23"/>
      <c r="L3" s="23"/>
      <c r="M3" s="42" t="s">
        <v>20</v>
      </c>
      <c r="N3" s="42" t="s">
        <v>19</v>
      </c>
      <c r="O3" s="47" t="s">
        <v>4</v>
      </c>
    </row>
    <row r="4" spans="1:15" ht="15" customHeight="1">
      <c r="A4" s="5"/>
      <c r="B4" s="5"/>
      <c r="C4" s="18" t="s">
        <v>7</v>
      </c>
      <c r="D4" s="24" t="s">
        <v>17</v>
      </c>
      <c r="E4" s="29"/>
      <c r="F4" s="29"/>
      <c r="G4" s="29"/>
      <c r="H4" s="29"/>
      <c r="I4" s="34"/>
      <c r="J4" s="35" t="s">
        <v>14</v>
      </c>
      <c r="K4" s="29"/>
      <c r="L4" s="37"/>
      <c r="M4" s="42"/>
      <c r="N4" s="42"/>
      <c r="O4" s="47"/>
    </row>
    <row r="5" spans="1:15" ht="15" customHeight="1">
      <c r="A5" s="5"/>
      <c r="B5" s="5"/>
      <c r="C5" s="19"/>
      <c r="D5" s="25" t="s">
        <v>18</v>
      </c>
      <c r="E5" s="30" t="s">
        <v>5</v>
      </c>
      <c r="F5" s="30" t="s">
        <v>15</v>
      </c>
      <c r="G5" s="30" t="s">
        <v>13</v>
      </c>
      <c r="H5" s="30" t="s">
        <v>6</v>
      </c>
      <c r="I5" s="30" t="s">
        <v>12</v>
      </c>
      <c r="J5" s="30" t="s">
        <v>0</v>
      </c>
      <c r="K5" s="30" t="s">
        <v>9</v>
      </c>
      <c r="L5" s="38" t="s">
        <v>8</v>
      </c>
      <c r="M5" s="42"/>
      <c r="N5" s="42"/>
      <c r="O5" s="47"/>
    </row>
    <row r="6" spans="1:15" ht="15" customHeight="1">
      <c r="A6" s="6" t="s">
        <v>7</v>
      </c>
      <c r="B6" s="13"/>
      <c r="C6" s="20">
        <f t="shared" ref="C6:O6" si="0">SUM(C7:C8)</f>
        <v>111</v>
      </c>
      <c r="D6" s="26">
        <f t="shared" si="0"/>
        <v>12</v>
      </c>
      <c r="E6" s="31">
        <f t="shared" si="0"/>
        <v>6</v>
      </c>
      <c r="F6" s="31">
        <f t="shared" si="0"/>
        <v>16</v>
      </c>
      <c r="G6" s="31">
        <f t="shared" si="0"/>
        <v>13</v>
      </c>
      <c r="H6" s="31">
        <f t="shared" si="0"/>
        <v>13</v>
      </c>
      <c r="I6" s="31">
        <f t="shared" si="0"/>
        <v>11</v>
      </c>
      <c r="J6" s="36">
        <f t="shared" si="0"/>
        <v>17</v>
      </c>
      <c r="K6" s="36">
        <f t="shared" si="0"/>
        <v>11</v>
      </c>
      <c r="L6" s="39">
        <f t="shared" si="0"/>
        <v>12</v>
      </c>
      <c r="M6" s="20">
        <f t="shared" si="0"/>
        <v>16</v>
      </c>
      <c r="N6" s="20">
        <f t="shared" si="0"/>
        <v>35</v>
      </c>
      <c r="O6" s="48">
        <f t="shared" si="0"/>
        <v>10</v>
      </c>
    </row>
    <row r="7" spans="1:15" ht="15" customHeight="1">
      <c r="A7" s="7">
        <v>1</v>
      </c>
      <c r="B7" s="14" t="s">
        <v>3</v>
      </c>
      <c r="C7" s="21">
        <f>SUM(D7:L7)</f>
        <v>88</v>
      </c>
      <c r="D7" s="27">
        <v>10</v>
      </c>
      <c r="E7" s="32">
        <v>6</v>
      </c>
      <c r="F7" s="32">
        <v>13</v>
      </c>
      <c r="G7" s="32">
        <v>11</v>
      </c>
      <c r="H7" s="32">
        <v>8</v>
      </c>
      <c r="I7" s="32">
        <v>10</v>
      </c>
      <c r="J7" s="32">
        <v>13</v>
      </c>
      <c r="K7" s="32">
        <v>7</v>
      </c>
      <c r="L7" s="40">
        <v>10</v>
      </c>
      <c r="M7" s="43">
        <v>10</v>
      </c>
      <c r="N7" s="43">
        <v>21</v>
      </c>
      <c r="O7" s="49">
        <v>5</v>
      </c>
    </row>
    <row r="8" spans="1:15" ht="15" customHeight="1">
      <c r="A8" s="8">
        <v>2</v>
      </c>
      <c r="B8" s="15" t="s">
        <v>25</v>
      </c>
      <c r="C8" s="22">
        <f>SUM(D8:L8)</f>
        <v>23</v>
      </c>
      <c r="D8" s="28">
        <v>2</v>
      </c>
      <c r="E8" s="33">
        <v>0</v>
      </c>
      <c r="F8" s="33">
        <v>3</v>
      </c>
      <c r="G8" s="33">
        <v>2</v>
      </c>
      <c r="H8" s="33">
        <v>5</v>
      </c>
      <c r="I8" s="33">
        <v>1</v>
      </c>
      <c r="J8" s="33">
        <v>4</v>
      </c>
      <c r="K8" s="33">
        <v>4</v>
      </c>
      <c r="L8" s="41">
        <v>2</v>
      </c>
      <c r="M8" s="44">
        <v>6</v>
      </c>
      <c r="N8" s="44">
        <v>14</v>
      </c>
      <c r="O8" s="50">
        <v>5</v>
      </c>
    </row>
    <row r="9" spans="1:15">
      <c r="A9" s="4"/>
    </row>
    <row r="10" spans="1:15" ht="15" customHeight="1">
      <c r="A10" s="9" t="s">
        <v>34</v>
      </c>
    </row>
    <row r="11" spans="1:15" ht="15" customHeight="1">
      <c r="A11" s="10" t="s">
        <v>2</v>
      </c>
    </row>
    <row r="12" spans="1:15" s="2" customFormat="1" ht="15" customHeight="1">
      <c r="A12" s="11"/>
    </row>
  </sheetData>
  <sortState ref="A7:O8">
    <sortCondition ref="A7:A8"/>
  </sortState>
  <mergeCells count="8">
    <mergeCell ref="C3:L3"/>
    <mergeCell ref="D4:I4"/>
    <mergeCell ref="J4:L4"/>
    <mergeCell ref="A3:B5"/>
    <mergeCell ref="M3:M5"/>
    <mergeCell ref="N3:N5"/>
    <mergeCell ref="O3:O5"/>
    <mergeCell ref="C4:C5"/>
  </mergeCells>
  <phoneticPr fontId="1"/>
  <dataValidations count="1">
    <dataValidation allowBlank="1" showDropDown="0" showInputMessage="0" showErrorMessage="1" sqref="C6:O8"/>
  </dataValidations>
  <pageMargins left="0.70833333333333337" right="0.70833333333333337" top="0.74791666666666667" bottom="0.74791666666666667" header="0.51180555555555551" footer="0.51180555555555551"/>
  <pageSetup paperSize="9" scale="85" fitToWidth="1" fitToHeight="1" orientation="portrait" usePrinterDefaults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1"/>
  <sheetViews>
    <sheetView zoomScaleSheetLayoutView="100" workbookViewId="0">
      <selection activeCell="B38" sqref="B38"/>
    </sheetView>
  </sheetViews>
  <sheetFormatPr defaultRowHeight="13.5"/>
  <cols>
    <col min="1" max="1" width="3" style="1" customWidth="1"/>
    <col min="2" max="2" width="15" style="1" customWidth="1"/>
    <col min="3" max="15" width="6.625" style="1" customWidth="1"/>
    <col min="16" max="256" width="9" style="1" bestFit="1" customWidth="1"/>
  </cols>
  <sheetData>
    <row r="1" spans="1:15" s="51" customFormat="1" ht="15" customHeight="1">
      <c r="A1" s="52" t="s">
        <v>24</v>
      </c>
      <c r="B1" s="55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5"/>
      <c r="O2" s="46" t="s">
        <v>23</v>
      </c>
    </row>
    <row r="3" spans="1:15" ht="15" customHeight="1">
      <c r="A3" s="5" t="s">
        <v>22</v>
      </c>
      <c r="B3" s="5"/>
      <c r="C3" s="17" t="s">
        <v>21</v>
      </c>
      <c r="D3" s="23"/>
      <c r="E3" s="23"/>
      <c r="F3" s="23"/>
      <c r="G3" s="23"/>
      <c r="H3" s="23"/>
      <c r="I3" s="23"/>
      <c r="J3" s="23"/>
      <c r="K3" s="23"/>
      <c r="L3" s="23"/>
      <c r="M3" s="42" t="s">
        <v>20</v>
      </c>
      <c r="N3" s="42" t="s">
        <v>19</v>
      </c>
      <c r="O3" s="47" t="s">
        <v>4</v>
      </c>
    </row>
    <row r="4" spans="1:15" ht="15" customHeight="1">
      <c r="A4" s="5"/>
      <c r="B4" s="5"/>
      <c r="C4" s="18" t="s">
        <v>7</v>
      </c>
      <c r="D4" s="24" t="s">
        <v>17</v>
      </c>
      <c r="E4" s="29"/>
      <c r="F4" s="29"/>
      <c r="G4" s="29"/>
      <c r="H4" s="29"/>
      <c r="I4" s="34"/>
      <c r="J4" s="35" t="s">
        <v>14</v>
      </c>
      <c r="K4" s="29"/>
      <c r="L4" s="37"/>
      <c r="M4" s="42"/>
      <c r="N4" s="42"/>
      <c r="O4" s="47"/>
    </row>
    <row r="5" spans="1:15" ht="15" customHeight="1">
      <c r="A5" s="5"/>
      <c r="B5" s="5"/>
      <c r="C5" s="19"/>
      <c r="D5" s="25" t="s">
        <v>27</v>
      </c>
      <c r="E5" s="30" t="s">
        <v>16</v>
      </c>
      <c r="F5" s="30" t="s">
        <v>11</v>
      </c>
      <c r="G5" s="30" t="s">
        <v>28</v>
      </c>
      <c r="H5" s="30" t="s">
        <v>29</v>
      </c>
      <c r="I5" s="30" t="s">
        <v>30</v>
      </c>
      <c r="J5" s="30" t="s">
        <v>31</v>
      </c>
      <c r="K5" s="30" t="s">
        <v>1</v>
      </c>
      <c r="L5" s="38" t="s">
        <v>32</v>
      </c>
      <c r="M5" s="42"/>
      <c r="N5" s="42"/>
      <c r="O5" s="47"/>
    </row>
    <row r="6" spans="1:15" ht="15" customHeight="1">
      <c r="A6" s="6" t="s">
        <v>7</v>
      </c>
      <c r="B6" s="13"/>
      <c r="C6" s="20">
        <f t="shared" ref="C6:O6" si="0">SUM(C7:C7)</f>
        <v>88</v>
      </c>
      <c r="D6" s="26">
        <f t="shared" si="0"/>
        <v>6</v>
      </c>
      <c r="E6" s="31">
        <f t="shared" si="0"/>
        <v>12</v>
      </c>
      <c r="F6" s="31">
        <f t="shared" si="0"/>
        <v>11</v>
      </c>
      <c r="G6" s="31">
        <f t="shared" si="0"/>
        <v>8</v>
      </c>
      <c r="H6" s="31">
        <f t="shared" si="0"/>
        <v>10</v>
      </c>
      <c r="I6" s="31">
        <f t="shared" si="0"/>
        <v>11</v>
      </c>
      <c r="J6" s="36">
        <f t="shared" si="0"/>
        <v>7</v>
      </c>
      <c r="K6" s="36">
        <f t="shared" si="0"/>
        <v>10</v>
      </c>
      <c r="L6" s="39">
        <f t="shared" si="0"/>
        <v>13</v>
      </c>
      <c r="M6" s="20">
        <f t="shared" si="0"/>
        <v>10</v>
      </c>
      <c r="N6" s="20">
        <f t="shared" si="0"/>
        <v>21</v>
      </c>
      <c r="O6" s="48">
        <f t="shared" si="0"/>
        <v>3</v>
      </c>
    </row>
    <row r="7" spans="1:15" ht="15" customHeight="1">
      <c r="A7" s="53"/>
      <c r="B7" s="56" t="s">
        <v>3</v>
      </c>
      <c r="C7" s="22">
        <f>SUM(D7:L7)</f>
        <v>88</v>
      </c>
      <c r="D7" s="28">
        <v>6</v>
      </c>
      <c r="E7" s="33">
        <v>12</v>
      </c>
      <c r="F7" s="33">
        <v>11</v>
      </c>
      <c r="G7" s="33">
        <v>8</v>
      </c>
      <c r="H7" s="33">
        <v>10</v>
      </c>
      <c r="I7" s="33">
        <v>11</v>
      </c>
      <c r="J7" s="33">
        <v>7</v>
      </c>
      <c r="K7" s="33">
        <v>10</v>
      </c>
      <c r="L7" s="41">
        <v>13</v>
      </c>
      <c r="M7" s="44">
        <v>10</v>
      </c>
      <c r="N7" s="44">
        <v>21</v>
      </c>
      <c r="O7" s="50">
        <v>3</v>
      </c>
    </row>
    <row r="8" spans="1:15">
      <c r="A8" s="4"/>
    </row>
    <row r="9" spans="1:15" ht="15" customHeight="1">
      <c r="A9" s="9" t="s">
        <v>26</v>
      </c>
    </row>
    <row r="10" spans="1:15" ht="15" customHeight="1">
      <c r="A10" s="10" t="s">
        <v>2</v>
      </c>
    </row>
    <row r="11" spans="1:15" s="51" customFormat="1" ht="15" customHeight="1">
      <c r="A11" s="54"/>
    </row>
  </sheetData>
  <mergeCells count="8">
    <mergeCell ref="C3:L3"/>
    <mergeCell ref="D4:I4"/>
    <mergeCell ref="J4:L4"/>
    <mergeCell ref="A3:B5"/>
    <mergeCell ref="M3:M5"/>
    <mergeCell ref="N3:N5"/>
    <mergeCell ref="O3:O5"/>
    <mergeCell ref="C4:C5"/>
  </mergeCells>
  <phoneticPr fontId="1"/>
  <dataValidations count="1">
    <dataValidation allowBlank="1" showDropDown="0" showInputMessage="0" showErrorMessage="1" sqref="C6:O7"/>
  </dataValidations>
  <pageMargins left="0.70833333333333337" right="0.70833333333333337" top="0.74791666666666667" bottom="0.74791666666666667" header="0.51180555555555551" footer="0.51180555555555551"/>
  <pageSetup paperSize="9" scale="85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Ｒ７</vt:lpstr>
      <vt:lpstr>Ｒ６</vt:lpstr>
      <vt:lpstr>Ｒ５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青能　順子</cp:lastModifiedBy>
  <cp:lastPrinted>2023-09-15T05:51:30Z</cp:lastPrinted>
  <dcterms:created xsi:type="dcterms:W3CDTF">2023-09-15T04:21:53Z</dcterms:created>
  <dcterms:modified xsi:type="dcterms:W3CDTF">2025-09-09T08:31:27Z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2025-09-09T08:31:27Z</vt:filetime>
  </property>
</Properties>
</file>