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\\192.168.10.8\share\07 南砺\南砺\4調査・報告関係\04　情報政策課からの調査依頼について【南砺市総務課】\"/>
    </mc:Choice>
  </mc:AlternateContent>
  <xr:revisionPtr revIDLastSave="0" documentId="13_ncr:1_{612376F1-BD88-4CBA-A017-2EB5C21E195D}" xr6:coauthVersionLast="47" xr6:coauthVersionMax="47" xr10:uidLastSave="{00000000-0000-0000-0000-000000000000}"/>
  <bookViews>
    <workbookView xWindow="21360" yWindow="1605" windowWidth="20460" windowHeight="10770" xr2:uid="{00000000-000D-0000-FFFF-FFFF00000000}"/>
  </bookViews>
  <sheets>
    <sheet name="火災発生状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  <c r="B26" i="1"/>
  <c r="B25" i="1"/>
</calcChain>
</file>

<file path=xl/sharedStrings.xml><?xml version="1.0" encoding="utf-8"?>
<sst xmlns="http://schemas.openxmlformats.org/spreadsheetml/2006/main" count="50" uniqueCount="40">
  <si>
    <t>死者</t>
  </si>
  <si>
    <t>R6</t>
  </si>
  <si>
    <t>焼損面積</t>
  </si>
  <si>
    <t>車両</t>
  </si>
  <si>
    <t>火災発生状況</t>
  </si>
  <si>
    <t>H29</t>
  </si>
  <si>
    <r>
      <rPr>
        <sz val="11"/>
        <rFont val="ＭＳ 明朝"/>
        <family val="1"/>
        <charset val="128"/>
      </rPr>
      <t>(</t>
    </r>
    <r>
      <rPr>
        <sz val="11"/>
        <rFont val="DejaVu Sans"/>
      </rPr>
      <t>件、㎡</t>
    </r>
    <r>
      <rPr>
        <sz val="11"/>
        <rFont val="ＭＳ 明朝"/>
        <family val="1"/>
        <charset val="128"/>
      </rPr>
      <t>(a)</t>
    </r>
    <r>
      <rPr>
        <sz val="11"/>
        <rFont val="DejaVu Sans"/>
      </rPr>
      <t>、千円、人</t>
    </r>
    <r>
      <rPr>
        <sz val="11"/>
        <rFont val="ＭＳ 明朝"/>
        <family val="1"/>
        <charset val="128"/>
      </rPr>
      <t>)</t>
    </r>
  </si>
  <si>
    <t>火災件数</t>
  </si>
  <si>
    <t>年次</t>
  </si>
  <si>
    <t>損害額</t>
  </si>
  <si>
    <t>負傷者</t>
  </si>
  <si>
    <t>H16</t>
  </si>
  <si>
    <t>計</t>
  </si>
  <si>
    <t>建物</t>
  </si>
  <si>
    <t>H25</t>
  </si>
  <si>
    <t>林野</t>
  </si>
  <si>
    <t>その他</t>
  </si>
  <si>
    <t>H13</t>
  </si>
  <si>
    <t>H28</t>
  </si>
  <si>
    <t>-</t>
  </si>
  <si>
    <t>H14</t>
  </si>
  <si>
    <t>H15</t>
  </si>
  <si>
    <t>H17</t>
  </si>
  <si>
    <t>H18</t>
  </si>
  <si>
    <t>H19</t>
  </si>
  <si>
    <t>H20</t>
  </si>
  <si>
    <t>H21</t>
  </si>
  <si>
    <t>H22</t>
  </si>
  <si>
    <t>H23</t>
  </si>
  <si>
    <t>R5</t>
  </si>
  <si>
    <t>H24</t>
  </si>
  <si>
    <t>H26</t>
  </si>
  <si>
    <t>H27</t>
  </si>
  <si>
    <t>H30</t>
  </si>
  <si>
    <t>H31</t>
  </si>
  <si>
    <t>R2</t>
  </si>
  <si>
    <t>資料：砺波地域消防組合消防本部「火災・救急・救助統計」</t>
  </si>
  <si>
    <r>
      <rPr>
        <sz val="11"/>
        <rFont val="DejaVu Sans"/>
      </rPr>
      <t>年次期間は</t>
    </r>
    <r>
      <rPr>
        <sz val="11"/>
        <rFont val="ＭＳ 明朝"/>
        <family val="1"/>
        <charset val="128"/>
      </rPr>
      <t>1</t>
    </r>
    <r>
      <rPr>
        <sz val="11"/>
        <rFont val="DejaVu Sans"/>
      </rPr>
      <t>月</t>
    </r>
    <r>
      <rPr>
        <sz val="11"/>
        <rFont val="ＭＳ 明朝"/>
        <family val="1"/>
        <charset val="128"/>
      </rPr>
      <t>1</t>
    </r>
    <r>
      <rPr>
        <sz val="11"/>
        <rFont val="DejaVu Sans"/>
      </rPr>
      <t>日～</t>
    </r>
    <r>
      <rPr>
        <sz val="11"/>
        <rFont val="ＭＳ 明朝"/>
        <family val="1"/>
        <charset val="128"/>
      </rPr>
      <t>12</t>
    </r>
    <r>
      <rPr>
        <sz val="11"/>
        <rFont val="DejaVu Sans"/>
      </rPr>
      <t>月</t>
    </r>
    <r>
      <rPr>
        <sz val="11"/>
        <rFont val="ＭＳ 明朝"/>
        <family val="1"/>
        <charset val="128"/>
      </rPr>
      <t>31</t>
    </r>
    <r>
      <rPr>
        <sz val="11"/>
        <rFont val="DejaVu Sans"/>
      </rPr>
      <t>日</t>
    </r>
  </si>
  <si>
    <t>R3</t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</si>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</sst>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DejaVu Sans"/>
      <family val="2"/>
    </font>
    <font>
      <sz val="11"/>
      <name val="DejaVu Sans"/>
      <family val="2"/>
    </font>
    <font>
      <sz val="11"/>
      <name val="ＭＳ 明朝"/>
      <family val="1"/>
      <charset val="128"/>
    </font>
    <font>
      <sz val="11"/>
      <name val="DejaVu Sans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176" fontId="2" fillId="0" borderId="9" xfId="0" applyNumberFormat="1" applyFont="1" applyBorder="1" applyAlignment="1"/>
    <xf numFmtId="176" fontId="2" fillId="0" borderId="10" xfId="0" applyNumberFormat="1" applyFont="1" applyBorder="1" applyAlignment="1"/>
    <xf numFmtId="176" fontId="2" fillId="0" borderId="11" xfId="0" applyNumberFormat="1" applyFont="1" applyBorder="1" applyAlignment="1"/>
    <xf numFmtId="176" fontId="2" fillId="2" borderId="9" xfId="0" applyNumberFormat="1" applyFont="1" applyFill="1" applyBorder="1" applyAlignment="1"/>
    <xf numFmtId="176" fontId="2" fillId="0" borderId="12" xfId="0" applyNumberFormat="1" applyFont="1" applyBorder="1" applyAlignment="1"/>
    <xf numFmtId="176" fontId="2" fillId="2" borderId="11" xfId="0" applyNumberFormat="1" applyFont="1" applyFill="1" applyBorder="1" applyAlignment="1"/>
    <xf numFmtId="176" fontId="2" fillId="0" borderId="3" xfId="0" applyNumberFormat="1" applyFont="1" applyBorder="1" applyAlignment="1"/>
    <xf numFmtId="176" fontId="2" fillId="0" borderId="5" xfId="0" applyNumberFormat="1" applyFont="1" applyBorder="1" applyAlignment="1"/>
    <xf numFmtId="176" fontId="2" fillId="0" borderId="6" xfId="0" applyNumberFormat="1" applyFont="1" applyBorder="1" applyAlignment="1"/>
    <xf numFmtId="0" fontId="4" fillId="0" borderId="13" xfId="0" applyFont="1" applyBorder="1" applyAlignment="1">
      <alignment horizontal="center" vertical="center"/>
    </xf>
    <xf numFmtId="176" fontId="2" fillId="0" borderId="14" xfId="0" applyNumberFormat="1" applyFont="1" applyBorder="1" applyAlignment="1"/>
    <xf numFmtId="176" fontId="2" fillId="0" borderId="15" xfId="0" applyNumberFormat="1" applyFont="1" applyBorder="1" applyAlignment="1"/>
    <xf numFmtId="176" fontId="2" fillId="0" borderId="16" xfId="0" applyNumberFormat="1" applyFont="1" applyBorder="1" applyAlignment="1"/>
    <xf numFmtId="176" fontId="2" fillId="2" borderId="17" xfId="0" applyNumberFormat="1" applyFont="1" applyFill="1" applyBorder="1" applyAlignment="1"/>
    <xf numFmtId="176" fontId="2" fillId="0" borderId="18" xfId="0" applyNumberFormat="1" applyFont="1" applyBorder="1" applyAlignment="1"/>
    <xf numFmtId="176" fontId="2" fillId="2" borderId="16" xfId="0" applyNumberFormat="1" applyFont="1" applyFill="1" applyBorder="1" applyAlignment="1"/>
    <xf numFmtId="176" fontId="2" fillId="0" borderId="19" xfId="0" applyNumberFormat="1" applyFont="1" applyBorder="1" applyAlignment="1"/>
    <xf numFmtId="176" fontId="2" fillId="0" borderId="20" xfId="0" applyNumberFormat="1" applyFont="1" applyBorder="1" applyAlignment="1"/>
    <xf numFmtId="176" fontId="2" fillId="0" borderId="14" xfId="0" applyNumberFormat="1" applyFont="1" applyBorder="1" applyAlignment="1">
      <alignment horizontal="right"/>
    </xf>
    <xf numFmtId="176" fontId="2" fillId="0" borderId="15" xfId="0" applyNumberFormat="1" applyFont="1" applyBorder="1" applyAlignment="1">
      <alignment horizontal="right"/>
    </xf>
    <xf numFmtId="176" fontId="2" fillId="0" borderId="16" xfId="0" applyNumberFormat="1" applyFont="1" applyBorder="1" applyAlignment="1">
      <alignment horizontal="right"/>
    </xf>
    <xf numFmtId="176" fontId="2" fillId="2" borderId="17" xfId="0" applyNumberFormat="1" applyFont="1" applyFill="1" applyBorder="1" applyAlignment="1">
      <alignment horizontal="right"/>
    </xf>
    <xf numFmtId="176" fontId="2" fillId="0" borderId="18" xfId="0" applyNumberFormat="1" applyFont="1" applyBorder="1" applyAlignment="1">
      <alignment horizontal="right"/>
    </xf>
    <xf numFmtId="176" fontId="2" fillId="2" borderId="16" xfId="0" applyNumberFormat="1" applyFont="1" applyFill="1" applyBorder="1" applyAlignment="1">
      <alignment horizontal="right"/>
    </xf>
    <xf numFmtId="176" fontId="2" fillId="0" borderId="0" xfId="0" applyNumberFormat="1" applyFont="1" applyAlignment="1">
      <alignment horizontal="right"/>
    </xf>
    <xf numFmtId="176" fontId="2" fillId="0" borderId="21" xfId="0" applyNumberFormat="1" applyFont="1" applyBorder="1" applyAlignment="1">
      <alignment horizontal="right"/>
    </xf>
    <xf numFmtId="176" fontId="2" fillId="0" borderId="22" xfId="0" applyNumberFormat="1" applyFont="1" applyBorder="1" applyAlignment="1">
      <alignment horizontal="right"/>
    </xf>
    <xf numFmtId="0" fontId="4" fillId="0" borderId="23" xfId="0" applyFont="1" applyBorder="1" applyAlignment="1">
      <alignment horizontal="center" vertical="center"/>
    </xf>
    <xf numFmtId="176" fontId="2" fillId="0" borderId="24" xfId="0" applyNumberFormat="1" applyFont="1" applyBorder="1" applyAlignment="1"/>
    <xf numFmtId="176" fontId="2" fillId="0" borderId="24" xfId="0" applyNumberFormat="1" applyFont="1" applyBorder="1" applyAlignment="1">
      <alignment horizontal="right"/>
    </xf>
    <xf numFmtId="176" fontId="2" fillId="0" borderId="25" xfId="0" applyNumberFormat="1" applyFont="1" applyBorder="1" applyAlignment="1">
      <alignment horizontal="right"/>
    </xf>
    <xf numFmtId="176" fontId="2" fillId="0" borderId="26" xfId="0" applyNumberFormat="1" applyFont="1" applyBorder="1" applyAlignment="1">
      <alignment horizontal="right"/>
    </xf>
    <xf numFmtId="176" fontId="2" fillId="0" borderId="27" xfId="0" applyNumberFormat="1" applyFont="1" applyBorder="1" applyAlignment="1">
      <alignment horizontal="right"/>
    </xf>
    <xf numFmtId="176" fontId="2" fillId="2" borderId="28" xfId="0" applyNumberFormat="1" applyFont="1" applyFill="1" applyBorder="1" applyAlignment="1">
      <alignment horizontal="right"/>
    </xf>
    <xf numFmtId="176" fontId="2" fillId="0" borderId="28" xfId="0" applyNumberFormat="1" applyFont="1" applyBorder="1" applyAlignment="1">
      <alignment horizontal="right"/>
    </xf>
    <xf numFmtId="176" fontId="2" fillId="0" borderId="29" xfId="0" applyNumberFormat="1" applyFont="1" applyBorder="1" applyAlignment="1">
      <alignment horizontal="right"/>
    </xf>
    <xf numFmtId="176" fontId="2" fillId="0" borderId="30" xfId="0" applyNumberFormat="1" applyFont="1" applyBorder="1" applyAlignment="1">
      <alignment horizontal="right"/>
    </xf>
    <xf numFmtId="176" fontId="2" fillId="0" borderId="31" xfId="0" applyNumberFormat="1" applyFont="1" applyBorder="1" applyAlignment="1">
      <alignment horizontal="right"/>
    </xf>
    <xf numFmtId="176" fontId="2" fillId="0" borderId="11" xfId="0" applyNumberFormat="1" applyFont="1" applyBorder="1" applyAlignment="1">
      <alignment horizontal="right"/>
    </xf>
    <xf numFmtId="176" fontId="2" fillId="2" borderId="9" xfId="0" applyNumberFormat="1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176" fontId="2" fillId="2" borderId="11" xfId="0" applyNumberFormat="1" applyFont="1" applyFill="1" applyBorder="1" applyAlignment="1">
      <alignment horizontal="right"/>
    </xf>
    <xf numFmtId="176" fontId="2" fillId="0" borderId="3" xfId="0" applyNumberFormat="1" applyFont="1" applyBorder="1" applyAlignment="1">
      <alignment horizontal="right"/>
    </xf>
    <xf numFmtId="176" fontId="2" fillId="0" borderId="5" xfId="0" applyNumberFormat="1" applyFont="1" applyBorder="1" applyAlignment="1">
      <alignment horizontal="right"/>
    </xf>
    <xf numFmtId="176" fontId="2" fillId="0" borderId="6" xfId="0" applyNumberFormat="1" applyFont="1" applyBorder="1" applyAlignment="1">
      <alignment horizontal="right"/>
    </xf>
    <xf numFmtId="176" fontId="2" fillId="0" borderId="19" xfId="0" applyNumberFormat="1" applyFont="1" applyBorder="1" applyAlignment="1">
      <alignment horizontal="right"/>
    </xf>
    <xf numFmtId="176" fontId="2" fillId="0" borderId="20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76" fontId="2" fillId="0" borderId="25" xfId="0" applyNumberFormat="1" applyFont="1" applyBorder="1" applyAlignment="1"/>
    <xf numFmtId="176" fontId="2" fillId="0" borderId="26" xfId="0" applyNumberFormat="1" applyFont="1" applyBorder="1" applyAlignment="1"/>
    <xf numFmtId="176" fontId="2" fillId="0" borderId="35" xfId="0" applyNumberFormat="1" applyFont="1" applyBorder="1" applyAlignment="1"/>
    <xf numFmtId="176" fontId="2" fillId="2" borderId="24" xfId="0" applyNumberFormat="1" applyFont="1" applyFill="1" applyBorder="1" applyAlignment="1"/>
    <xf numFmtId="176" fontId="2" fillId="0" borderId="27" xfId="0" applyNumberFormat="1" applyFont="1" applyBorder="1" applyAlignment="1"/>
    <xf numFmtId="176" fontId="2" fillId="2" borderId="26" xfId="0" applyNumberFormat="1" applyFont="1" applyFill="1" applyBorder="1" applyAlignment="1"/>
    <xf numFmtId="176" fontId="2" fillId="0" borderId="29" xfId="0" applyNumberFormat="1" applyFont="1" applyBorder="1" applyAlignment="1"/>
    <xf numFmtId="176" fontId="2" fillId="0" borderId="30" xfId="0" applyNumberFormat="1" applyFont="1" applyBorder="1" applyAlignment="1"/>
    <xf numFmtId="176" fontId="2" fillId="0" borderId="31" xfId="0" applyNumberFormat="1" applyFont="1" applyBorder="1" applyAlignment="1"/>
    <xf numFmtId="0" fontId="4" fillId="0" borderId="3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pane ySplit="9" topLeftCell="A10" activePane="bottomLeft" state="frozen"/>
      <selection pane="bottomLeft" activeCell="E16" sqref="E16"/>
    </sheetView>
  </sheetViews>
  <sheetFormatPr defaultRowHeight="13.5"/>
  <cols>
    <col min="1" max="1" width="9" style="1" customWidth="1"/>
    <col min="2" max="6" width="9.125" style="1" customWidth="1"/>
    <col min="7" max="7" width="14.5" style="1" customWidth="1"/>
    <col min="8" max="8" width="9.375" style="1" customWidth="1"/>
    <col min="9" max="10" width="9.125" style="1" customWidth="1"/>
    <col min="11" max="11" width="0.875" style="1" customWidth="1"/>
    <col min="12" max="12" width="9" style="1" customWidth="1"/>
    <col min="13" max="16384" width="9" style="1"/>
  </cols>
  <sheetData>
    <row r="1" spans="1:11" ht="15" customHeight="1">
      <c r="A1" s="2" t="s">
        <v>4</v>
      </c>
      <c r="B1"/>
      <c r="C1"/>
      <c r="D1"/>
      <c r="E1"/>
      <c r="F1"/>
      <c r="G1"/>
      <c r="H1"/>
      <c r="I1"/>
      <c r="J1"/>
      <c r="K1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58" t="s">
        <v>6</v>
      </c>
      <c r="K2"/>
    </row>
    <row r="3" spans="1:11" ht="15" customHeight="1">
      <c r="A3" s="70" t="s">
        <v>8</v>
      </c>
      <c r="B3" s="69" t="s">
        <v>7</v>
      </c>
      <c r="C3" s="69"/>
      <c r="D3" s="69"/>
      <c r="E3" s="69"/>
      <c r="F3" s="69"/>
      <c r="G3" s="71" t="s">
        <v>2</v>
      </c>
      <c r="H3" s="72" t="s">
        <v>9</v>
      </c>
      <c r="I3" s="72" t="s">
        <v>0</v>
      </c>
      <c r="J3" s="68" t="s">
        <v>10</v>
      </c>
      <c r="K3"/>
    </row>
    <row r="4" spans="1:11" ht="15" customHeight="1">
      <c r="A4" s="70"/>
      <c r="B4" s="10" t="s">
        <v>12</v>
      </c>
      <c r="C4" s="20" t="s">
        <v>13</v>
      </c>
      <c r="D4" s="20" t="s">
        <v>15</v>
      </c>
      <c r="E4" s="20" t="s">
        <v>3</v>
      </c>
      <c r="F4" s="38" t="s">
        <v>16</v>
      </c>
      <c r="G4" s="71"/>
      <c r="H4" s="72"/>
      <c r="I4" s="72"/>
      <c r="J4" s="68"/>
      <c r="K4"/>
    </row>
    <row r="5" spans="1:11" ht="15" hidden="1" customHeight="1">
      <c r="A5" s="4" t="s">
        <v>17</v>
      </c>
      <c r="B5" s="11">
        <v>25</v>
      </c>
      <c r="C5" s="21">
        <v>17</v>
      </c>
      <c r="D5" s="21">
        <v>1</v>
      </c>
      <c r="E5" s="21">
        <v>4</v>
      </c>
      <c r="F5" s="39">
        <v>3</v>
      </c>
      <c r="G5" s="11">
        <v>5434</v>
      </c>
      <c r="H5" s="21">
        <v>83443</v>
      </c>
      <c r="I5" s="29" t="s">
        <v>19</v>
      </c>
      <c r="J5" s="39">
        <v>3</v>
      </c>
      <c r="K5"/>
    </row>
    <row r="6" spans="1:11" ht="15" hidden="1" customHeight="1">
      <c r="A6" s="4" t="s">
        <v>20</v>
      </c>
      <c r="B6" s="11">
        <v>12</v>
      </c>
      <c r="C6" s="21">
        <v>11</v>
      </c>
      <c r="D6" s="29" t="s">
        <v>19</v>
      </c>
      <c r="E6" s="21">
        <v>1</v>
      </c>
      <c r="F6" s="40" t="s">
        <v>19</v>
      </c>
      <c r="G6" s="11">
        <v>884</v>
      </c>
      <c r="H6" s="21">
        <v>37202</v>
      </c>
      <c r="I6" s="21">
        <v>1</v>
      </c>
      <c r="J6" s="39">
        <v>5</v>
      </c>
      <c r="K6"/>
    </row>
    <row r="7" spans="1:11" ht="15" hidden="1" customHeight="1">
      <c r="A7" s="4" t="s">
        <v>21</v>
      </c>
      <c r="B7" s="11">
        <v>8</v>
      </c>
      <c r="C7" s="21">
        <v>6</v>
      </c>
      <c r="D7" s="29" t="s">
        <v>19</v>
      </c>
      <c r="E7" s="21">
        <v>2</v>
      </c>
      <c r="F7" s="40" t="s">
        <v>19</v>
      </c>
      <c r="G7" s="11">
        <v>1012</v>
      </c>
      <c r="H7" s="21">
        <v>27075</v>
      </c>
      <c r="I7" s="29" t="s">
        <v>19</v>
      </c>
      <c r="J7" s="40" t="s">
        <v>19</v>
      </c>
      <c r="K7"/>
    </row>
    <row r="8" spans="1:11" ht="15" hidden="1" customHeight="1">
      <c r="A8" s="4" t="s">
        <v>11</v>
      </c>
      <c r="B8" s="11">
        <v>15</v>
      </c>
      <c r="C8" s="21">
        <v>12</v>
      </c>
      <c r="D8" s="29" t="s">
        <v>19</v>
      </c>
      <c r="E8" s="21">
        <v>2</v>
      </c>
      <c r="F8" s="39">
        <v>1</v>
      </c>
      <c r="G8" s="11">
        <v>2344</v>
      </c>
      <c r="H8" s="21">
        <v>127871</v>
      </c>
      <c r="I8" s="21">
        <v>1</v>
      </c>
      <c r="J8" s="39">
        <v>10</v>
      </c>
      <c r="K8"/>
    </row>
    <row r="9" spans="1:11" ht="15" hidden="1" customHeight="1">
      <c r="A9" s="4" t="s">
        <v>22</v>
      </c>
      <c r="B9" s="11">
        <v>13</v>
      </c>
      <c r="C9" s="21">
        <v>12</v>
      </c>
      <c r="D9" s="29" t="s">
        <v>19</v>
      </c>
      <c r="E9" s="21">
        <v>1</v>
      </c>
      <c r="F9" s="40" t="s">
        <v>19</v>
      </c>
      <c r="G9" s="11">
        <v>1984</v>
      </c>
      <c r="H9" s="21">
        <v>79349</v>
      </c>
      <c r="I9" s="21">
        <v>2</v>
      </c>
      <c r="J9" s="39">
        <v>4</v>
      </c>
      <c r="K9"/>
    </row>
    <row r="10" spans="1:11" ht="15" customHeight="1">
      <c r="A10" s="73" t="s">
        <v>23</v>
      </c>
      <c r="B10" s="12">
        <v>13</v>
      </c>
      <c r="C10" s="22">
        <v>8</v>
      </c>
      <c r="D10" s="30">
        <v>0</v>
      </c>
      <c r="E10" s="22">
        <v>4</v>
      </c>
      <c r="F10" s="41">
        <v>1</v>
      </c>
      <c r="G10" s="12">
        <v>799</v>
      </c>
      <c r="H10" s="22">
        <v>24040</v>
      </c>
      <c r="I10" s="22">
        <v>3</v>
      </c>
      <c r="J10" s="59">
        <v>1</v>
      </c>
      <c r="K10"/>
    </row>
    <row r="11" spans="1:11" ht="15" customHeight="1">
      <c r="A11" s="74" t="s">
        <v>24</v>
      </c>
      <c r="B11" s="13">
        <v>14</v>
      </c>
      <c r="C11" s="23">
        <v>10</v>
      </c>
      <c r="D11" s="31">
        <v>0</v>
      </c>
      <c r="E11" s="23">
        <v>3</v>
      </c>
      <c r="F11" s="42">
        <v>1</v>
      </c>
      <c r="G11" s="13">
        <v>437</v>
      </c>
      <c r="H11" s="23">
        <v>33157</v>
      </c>
      <c r="I11" s="23">
        <v>3</v>
      </c>
      <c r="J11" s="60">
        <v>0</v>
      </c>
      <c r="K11"/>
    </row>
    <row r="12" spans="1:11" ht="15" customHeight="1">
      <c r="A12" s="74" t="s">
        <v>25</v>
      </c>
      <c r="B12" s="13">
        <v>10</v>
      </c>
      <c r="C12" s="23">
        <v>8</v>
      </c>
      <c r="D12" s="31">
        <v>0</v>
      </c>
      <c r="E12" s="23">
        <v>2</v>
      </c>
      <c r="F12" s="42">
        <v>0</v>
      </c>
      <c r="G12" s="13">
        <v>936</v>
      </c>
      <c r="H12" s="23">
        <v>28203</v>
      </c>
      <c r="I12" s="23">
        <v>2</v>
      </c>
      <c r="J12" s="42" t="s">
        <v>19</v>
      </c>
      <c r="K12"/>
    </row>
    <row r="13" spans="1:11" ht="15" customHeight="1">
      <c r="A13" s="74" t="s">
        <v>26</v>
      </c>
      <c r="B13" s="13">
        <v>9</v>
      </c>
      <c r="C13" s="23">
        <v>5</v>
      </c>
      <c r="D13" s="31">
        <v>2</v>
      </c>
      <c r="E13" s="23">
        <v>1</v>
      </c>
      <c r="F13" s="42">
        <v>1</v>
      </c>
      <c r="G13" s="13">
        <v>534</v>
      </c>
      <c r="H13" s="23">
        <v>13005</v>
      </c>
      <c r="I13" s="23">
        <v>6</v>
      </c>
      <c r="J13" s="60">
        <v>5</v>
      </c>
      <c r="K13"/>
    </row>
    <row r="14" spans="1:11" ht="15" customHeight="1">
      <c r="A14" s="74" t="s">
        <v>27</v>
      </c>
      <c r="B14" s="13">
        <v>15</v>
      </c>
      <c r="C14" s="23">
        <v>11</v>
      </c>
      <c r="D14" s="31">
        <v>0</v>
      </c>
      <c r="E14" s="23">
        <v>3</v>
      </c>
      <c r="F14" s="42">
        <v>1</v>
      </c>
      <c r="G14" s="13">
        <v>813</v>
      </c>
      <c r="H14" s="23">
        <v>59971</v>
      </c>
      <c r="I14" s="23">
        <v>3</v>
      </c>
      <c r="J14" s="60">
        <v>2</v>
      </c>
      <c r="K14"/>
    </row>
    <row r="15" spans="1:11" ht="15" customHeight="1">
      <c r="A15" s="74" t="s">
        <v>28</v>
      </c>
      <c r="B15" s="13">
        <v>17</v>
      </c>
      <c r="C15" s="23">
        <v>13</v>
      </c>
      <c r="D15" s="31">
        <v>0</v>
      </c>
      <c r="E15" s="23">
        <v>3</v>
      </c>
      <c r="F15" s="42">
        <v>1</v>
      </c>
      <c r="G15" s="13">
        <v>1919</v>
      </c>
      <c r="H15" s="23">
        <v>79944</v>
      </c>
      <c r="I15" s="23">
        <v>1</v>
      </c>
      <c r="J15" s="61">
        <v>2</v>
      </c>
      <c r="K15"/>
    </row>
    <row r="16" spans="1:11" ht="15" customHeight="1">
      <c r="A16" s="74" t="s">
        <v>30</v>
      </c>
      <c r="B16" s="13">
        <v>14</v>
      </c>
      <c r="C16" s="23">
        <v>11</v>
      </c>
      <c r="D16" s="31">
        <v>0</v>
      </c>
      <c r="E16" s="23">
        <v>2</v>
      </c>
      <c r="F16" s="42">
        <v>1</v>
      </c>
      <c r="G16" s="49">
        <v>958</v>
      </c>
      <c r="H16" s="23">
        <v>35354</v>
      </c>
      <c r="I16" s="23">
        <v>1</v>
      </c>
      <c r="J16" s="61">
        <v>1</v>
      </c>
      <c r="K16"/>
    </row>
    <row r="17" spans="1:10" ht="15" customHeight="1">
      <c r="A17" s="74" t="s">
        <v>14</v>
      </c>
      <c r="B17" s="13">
        <v>13</v>
      </c>
      <c r="C17" s="23">
        <v>11</v>
      </c>
      <c r="D17" s="31">
        <v>0</v>
      </c>
      <c r="E17" s="23">
        <v>0</v>
      </c>
      <c r="F17" s="42">
        <v>2</v>
      </c>
      <c r="G17" s="49">
        <v>882</v>
      </c>
      <c r="H17" s="23">
        <v>97437</v>
      </c>
      <c r="I17" s="23">
        <v>0</v>
      </c>
      <c r="J17" s="61">
        <v>3</v>
      </c>
    </row>
    <row r="18" spans="1:10" ht="15" customHeight="1">
      <c r="A18" s="74" t="s">
        <v>31</v>
      </c>
      <c r="B18" s="14">
        <v>11</v>
      </c>
      <c r="C18" s="24">
        <v>8</v>
      </c>
      <c r="D18" s="32">
        <v>1</v>
      </c>
      <c r="E18" s="24">
        <v>2</v>
      </c>
      <c r="F18" s="32">
        <v>0</v>
      </c>
      <c r="G18" s="50">
        <v>1251</v>
      </c>
      <c r="H18" s="24">
        <v>64289</v>
      </c>
      <c r="I18" s="24">
        <v>2</v>
      </c>
      <c r="J18" s="62">
        <v>0</v>
      </c>
    </row>
    <row r="19" spans="1:10" ht="15" customHeight="1">
      <c r="A19" s="74" t="s">
        <v>32</v>
      </c>
      <c r="B19" s="15">
        <v>11</v>
      </c>
      <c r="C19" s="25">
        <v>7</v>
      </c>
      <c r="D19" s="33">
        <v>1</v>
      </c>
      <c r="E19" s="25">
        <v>1</v>
      </c>
      <c r="F19" s="43">
        <v>2</v>
      </c>
      <c r="G19" s="51">
        <v>506</v>
      </c>
      <c r="H19" s="25">
        <v>36740</v>
      </c>
      <c r="I19" s="25">
        <v>3</v>
      </c>
      <c r="J19" s="63">
        <v>3</v>
      </c>
    </row>
    <row r="20" spans="1:10" ht="15" customHeight="1">
      <c r="A20" s="5" t="s">
        <v>18</v>
      </c>
      <c r="B20" s="16">
        <v>14</v>
      </c>
      <c r="C20" s="26">
        <v>10</v>
      </c>
      <c r="D20" s="34">
        <v>0</v>
      </c>
      <c r="E20" s="26">
        <v>3</v>
      </c>
      <c r="F20" s="44">
        <v>1</v>
      </c>
      <c r="G20" s="52">
        <v>1546</v>
      </c>
      <c r="H20" s="26">
        <v>48677</v>
      </c>
      <c r="I20" s="26">
        <v>1</v>
      </c>
      <c r="J20" s="64">
        <v>3</v>
      </c>
    </row>
    <row r="21" spans="1:10" ht="15" customHeight="1">
      <c r="A21" s="5" t="s">
        <v>5</v>
      </c>
      <c r="B21" s="16">
        <v>11</v>
      </c>
      <c r="C21" s="26">
        <v>9</v>
      </c>
      <c r="D21" s="34">
        <v>0</v>
      </c>
      <c r="E21" s="26">
        <v>1</v>
      </c>
      <c r="F21" s="44">
        <v>1</v>
      </c>
      <c r="G21" s="52">
        <v>1868</v>
      </c>
      <c r="H21" s="26">
        <v>87375</v>
      </c>
      <c r="I21" s="26">
        <v>1</v>
      </c>
      <c r="J21" s="64">
        <v>3</v>
      </c>
    </row>
    <row r="22" spans="1:10" ht="15" customHeight="1">
      <c r="A22" s="5" t="s">
        <v>33</v>
      </c>
      <c r="B22" s="16">
        <v>11</v>
      </c>
      <c r="C22" s="26">
        <v>7</v>
      </c>
      <c r="D22" s="34">
        <v>0</v>
      </c>
      <c r="E22" s="26">
        <v>3</v>
      </c>
      <c r="F22" s="44">
        <v>1</v>
      </c>
      <c r="G22" s="52">
        <v>553</v>
      </c>
      <c r="H22" s="26">
        <v>25738</v>
      </c>
      <c r="I22" s="26">
        <v>0</v>
      </c>
      <c r="J22" s="64">
        <v>2</v>
      </c>
    </row>
    <row r="23" spans="1:10" ht="15" customHeight="1">
      <c r="A23" s="5" t="s">
        <v>34</v>
      </c>
      <c r="B23" s="16">
        <v>6</v>
      </c>
      <c r="C23" s="26">
        <v>4</v>
      </c>
      <c r="D23" s="34">
        <v>0</v>
      </c>
      <c r="E23" s="26">
        <v>0</v>
      </c>
      <c r="F23" s="44">
        <v>2</v>
      </c>
      <c r="G23" s="52">
        <v>69</v>
      </c>
      <c r="H23" s="26">
        <v>6227</v>
      </c>
      <c r="I23" s="34">
        <v>1</v>
      </c>
      <c r="J23" s="64">
        <v>1</v>
      </c>
    </row>
    <row r="24" spans="1:10" ht="15" customHeight="1">
      <c r="A24" s="5" t="s">
        <v>35</v>
      </c>
      <c r="B24" s="16">
        <v>14</v>
      </c>
      <c r="C24" s="26">
        <v>7</v>
      </c>
      <c r="D24" s="34">
        <v>0</v>
      </c>
      <c r="E24" s="26">
        <v>2</v>
      </c>
      <c r="F24" s="44">
        <v>5</v>
      </c>
      <c r="G24" s="52">
        <v>1287</v>
      </c>
      <c r="H24" s="26">
        <v>52479</v>
      </c>
      <c r="I24" s="26">
        <v>1</v>
      </c>
      <c r="J24" s="64">
        <v>5</v>
      </c>
    </row>
    <row r="25" spans="1:10" ht="15" customHeight="1">
      <c r="A25" s="6" t="s">
        <v>38</v>
      </c>
      <c r="B25" s="13">
        <f>SUM(C25:F25)</f>
        <v>14</v>
      </c>
      <c r="C25" s="23">
        <v>10</v>
      </c>
      <c r="D25" s="31">
        <v>1</v>
      </c>
      <c r="E25" s="23">
        <v>1</v>
      </c>
      <c r="F25" s="45">
        <v>2</v>
      </c>
      <c r="G25" s="49">
        <v>4095</v>
      </c>
      <c r="H25" s="23">
        <v>207177</v>
      </c>
      <c r="I25" s="31">
        <v>0</v>
      </c>
      <c r="J25" s="60">
        <v>7</v>
      </c>
    </row>
    <row r="26" spans="1:10" ht="15" customHeight="1">
      <c r="A26" s="4" t="s">
        <v>39</v>
      </c>
      <c r="B26" s="17">
        <f>SUM(C26:F26)</f>
        <v>11</v>
      </c>
      <c r="C26" s="25">
        <v>7</v>
      </c>
      <c r="D26" s="35">
        <v>0</v>
      </c>
      <c r="E26" s="25">
        <v>3</v>
      </c>
      <c r="F26" s="46">
        <v>1</v>
      </c>
      <c r="G26" s="53">
        <v>664</v>
      </c>
      <c r="H26" s="25">
        <v>36057</v>
      </c>
      <c r="I26" s="33">
        <v>1</v>
      </c>
      <c r="J26" s="65">
        <v>1</v>
      </c>
    </row>
    <row r="27" spans="1:10" ht="15" customHeight="1">
      <c r="A27" s="7" t="s">
        <v>29</v>
      </c>
      <c r="B27" s="18">
        <f>SUM(C27:F27)</f>
        <v>3</v>
      </c>
      <c r="C27" s="27">
        <v>2</v>
      </c>
      <c r="D27" s="36">
        <v>0</v>
      </c>
      <c r="E27" s="27">
        <v>1</v>
      </c>
      <c r="F27" s="47">
        <v>0</v>
      </c>
      <c r="G27" s="54">
        <v>161</v>
      </c>
      <c r="H27" s="27">
        <v>20383</v>
      </c>
      <c r="I27" s="56">
        <v>0</v>
      </c>
      <c r="J27" s="66">
        <v>1</v>
      </c>
    </row>
    <row r="28" spans="1:10" ht="15" customHeight="1">
      <c r="A28" s="8" t="s">
        <v>1</v>
      </c>
      <c r="B28" s="19">
        <v>12</v>
      </c>
      <c r="C28" s="28">
        <v>8</v>
      </c>
      <c r="D28" s="37">
        <v>0</v>
      </c>
      <c r="E28" s="28">
        <v>2</v>
      </c>
      <c r="F28" s="48">
        <v>2</v>
      </c>
      <c r="G28" s="55">
        <v>1937</v>
      </c>
      <c r="H28" s="28">
        <v>90977</v>
      </c>
      <c r="I28" s="57">
        <v>0</v>
      </c>
      <c r="J28" s="67">
        <v>5</v>
      </c>
    </row>
    <row r="29" spans="1:10" ht="15" customHeight="1">
      <c r="A29" s="9" t="s">
        <v>36</v>
      </c>
    </row>
    <row r="30" spans="1:10" ht="15" customHeight="1">
      <c r="A30" s="9" t="s">
        <v>37</v>
      </c>
    </row>
  </sheetData>
  <mergeCells count="6">
    <mergeCell ref="J3:J4"/>
    <mergeCell ref="B3:F3"/>
    <mergeCell ref="A3:A4"/>
    <mergeCell ref="G3:G4"/>
    <mergeCell ref="H3:H4"/>
    <mergeCell ref="I3:I4"/>
  </mergeCells>
  <phoneticPr fontId="1"/>
  <pageMargins left="0.55138888888888893" right="0" top="0.98402777777777772" bottom="0.98402777777777772" header="0.51180555555555551" footer="0.51180555555555551"/>
  <pageSetup paperSize="9" orientation="landscape" horizontalDpi="300" verticalDpi="300" r:id="rId1"/>
  <headerFooter alignWithMargins="0"/>
</worksheet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5.0.1.0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2025-10-06T02:19:28Z</vt:filetime>
  </property>
</Properties>
</file>