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6380" windowHeight="8190"/>
  </bookViews>
  <sheets>
    <sheet name="主要死因別死亡者数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<sst xmlns="http://schemas.openxmlformats.org/spreadsheetml/2006/main" xmlns:r="http://schemas.openxmlformats.org/officeDocument/2006/relationships" count="32" uniqueCount="32">
  <si>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　　　　死因</t>
  </si>
  <si>
    <t>主要死因別死亡者数</t>
  </si>
  <si>
    <t>　死亡者総数</t>
  </si>
  <si>
    <t>実数</t>
  </si>
  <si>
    <t>（人）</t>
  </si>
  <si>
    <t>その他</t>
  </si>
  <si>
    <t>悪性
新生物</t>
  </si>
  <si>
    <t>肺炎</t>
  </si>
  <si>
    <t>平成２６年</t>
  </si>
  <si>
    <t>慢性閉塞
性肺疾患</t>
  </si>
  <si>
    <t>心疾患（高血圧性を除く）</t>
  </si>
  <si>
    <t>平成２４年</t>
  </si>
  <si>
    <t>脳血管
疾患</t>
  </si>
  <si>
    <t>不慮の
事故</t>
  </si>
  <si>
    <t>老衰</t>
  </si>
  <si>
    <t>高血圧
性疾患</t>
  </si>
  <si>
    <t>　　　　　年次</t>
  </si>
  <si>
    <t>平成２０年</t>
  </si>
  <si>
    <t>平成２３年</t>
  </si>
  <si>
    <t>平成２１年</t>
  </si>
  <si>
    <t>平成２２年</t>
  </si>
  <si>
    <t>平成２５年</t>
  </si>
  <si>
    <t>平成２９年</t>
  </si>
  <si>
    <t>平成２７年</t>
  </si>
  <si>
    <t>平成２８年</t>
  </si>
  <si>
    <t>平成３０年</t>
  </si>
  <si>
    <t>注：　死亡率算出の基礎人口は、国勢調査結果及び総務省統計局推計による日本人人口を用いた。</t>
  </si>
  <si>
    <r>
      <rPr>
        <sz val="11"/>
        <color auto="1"/>
        <rFont val="ＭＳ ゴシック"/>
      </rPr>
      <t>資料：各年の人口動態統計</t>
    </r>
    <r>
      <rPr>
        <sz val="11"/>
        <color auto="1"/>
        <rFont val="ＭＳ Ｐ明朝"/>
      </rPr>
      <t>(</t>
    </r>
    <r>
      <rPr>
        <sz val="11"/>
        <color auto="1"/>
        <rFont val="ＭＳ ゴシック"/>
      </rPr>
      <t>富山県厚生部医務課発行</t>
    </r>
    <r>
      <rPr>
        <sz val="11"/>
        <color auto="1"/>
        <rFont val="ＭＳ Ｐ明朝"/>
      </rPr>
      <t>)</t>
    </r>
    <r>
      <rPr>
        <sz val="11"/>
        <color auto="1"/>
        <rFont val="ＭＳ ゴシック"/>
      </rPr>
      <t>より</t>
    </r>
  </si>
  <si>
    <t>令和３年</t>
  </si>
  <si>
    <t>令和４年</t>
  </si>
  <si>
    <r>
      <t xml:space="preserve">死亡率
</t>
    </r>
    <r>
      <rPr>
        <sz val="10"/>
        <color auto="1"/>
        <rFont val="ＭＳ Ｐ明朝"/>
      </rPr>
      <t>(</t>
    </r>
    <r>
      <rPr>
        <sz val="10"/>
        <color auto="1"/>
        <rFont val="DejaVu Sans"/>
      </rPr>
      <t>人口</t>
    </r>
    <r>
      <rPr>
        <sz val="10"/>
        <color auto="1"/>
        <rFont val="ＭＳ Ｐ明朝"/>
      </rPr>
      <t>10</t>
    </r>
    <r>
      <rPr>
        <sz val="10"/>
        <color auto="1"/>
        <rFont val="DejaVu Sans"/>
      </rPr>
      <t>万人対</t>
    </r>
    <r>
      <rPr>
        <sz val="10"/>
        <color auto="1"/>
        <rFont val="ＭＳ Ｐ明朝"/>
      </rPr>
      <t>)</t>
    </r>
  </si>
  <si>
    <t>令和５年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</si>
</sst>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0_);[Red]\(0\)"/>
  </numFmts>
  <fonts count="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b/>
      <sz val="12"/>
      <color auto="1"/>
      <name val="DejaVu Sans"/>
      <family val="2"/>
    </font>
    <font>
      <sz val="11"/>
      <color auto="1"/>
      <name val="DejaVu Sans"/>
      <family val="2"/>
    </font>
    <font>
      <sz val="11"/>
      <color auto="1"/>
      <name val="ＭＳ ゴシック"/>
      <family val="3"/>
    </font>
    <font>
      <sz val="10"/>
      <color auto="1"/>
      <name val="DejaVu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2">
    <xf numFmtId="0" fontId="0" fillId="0" borderId="0">
      <alignment vertical="center"/>
    </xf>
    <xf numFmtId="176" fontId="1" fillId="0" borderId="0" applyBorder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7" fontId="3" fillId="0" borderId="10" xfId="0" applyNumberFormat="1" applyFont="1" applyBorder="1">
      <alignment vertical="center"/>
    </xf>
    <xf numFmtId="177" fontId="3" fillId="0" borderId="11" xfId="0" applyNumberFormat="1" applyFont="1" applyBorder="1">
      <alignment vertical="center"/>
    </xf>
    <xf numFmtId="177" fontId="3" fillId="2" borderId="10" xfId="0" applyNumberFormat="1" applyFont="1" applyFill="1" applyBorder="1">
      <alignment vertical="center"/>
    </xf>
    <xf numFmtId="177" fontId="3" fillId="2" borderId="11" xfId="0" applyNumberFormat="1" applyFont="1" applyFill="1" applyBorder="1">
      <alignment vertical="center"/>
    </xf>
    <xf numFmtId="177" fontId="3" fillId="2" borderId="12" xfId="0" applyNumberFormat="1" applyFont="1" applyFill="1" applyBorder="1">
      <alignment vertical="center"/>
    </xf>
    <xf numFmtId="177" fontId="3" fillId="0" borderId="13" xfId="0" applyNumberFormat="1" applyFont="1" applyFill="1" applyBorder="1">
      <alignment vertical="center"/>
    </xf>
    <xf numFmtId="177" fontId="3" fillId="2" borderId="0" xfId="0" applyNumberFormat="1" applyFont="1" applyFill="1">
      <alignment vertical="center"/>
    </xf>
    <xf numFmtId="0" fontId="7" fillId="0" borderId="14" xfId="0" applyFont="1" applyBorder="1" applyAlignment="1">
      <alignment horizontal="center" vertical="center" wrapText="1"/>
    </xf>
    <xf numFmtId="176" fontId="3" fillId="0" borderId="15" xfId="1" applyFont="1" applyBorder="1" applyAlignment="1" applyProtection="1">
      <alignment vertical="center"/>
    </xf>
    <xf numFmtId="176" fontId="3" fillId="0" borderId="16" xfId="1" applyFont="1" applyBorder="1" applyAlignment="1" applyProtection="1">
      <alignment vertical="center"/>
    </xf>
    <xf numFmtId="176" fontId="3" fillId="2" borderId="15" xfId="1" applyFont="1" applyFill="1" applyBorder="1" applyAlignment="1" applyProtection="1">
      <alignment vertical="center"/>
    </xf>
    <xf numFmtId="176" fontId="3" fillId="2" borderId="16" xfId="1" applyFont="1" applyFill="1" applyBorder="1" applyAlignment="1" applyProtection="1">
      <alignment vertical="center"/>
    </xf>
    <xf numFmtId="176" fontId="3" fillId="2" borderId="17" xfId="1" applyFont="1" applyFill="1" applyBorder="1" applyAlignment="1" applyProtection="1">
      <alignment vertical="center"/>
    </xf>
    <xf numFmtId="176" fontId="3" fillId="0" borderId="18" xfId="1" applyFont="1" applyFill="1" applyBorder="1" applyAlignment="1" applyProtection="1">
      <alignment vertical="center"/>
    </xf>
    <xf numFmtId="176" fontId="3" fillId="2" borderId="0" xfId="1" applyFont="1" applyFill="1" applyAlignment="1" applyProtection="1">
      <alignment vertical="center"/>
    </xf>
    <xf numFmtId="0" fontId="5" fillId="0" borderId="19" xfId="0" applyFont="1" applyBorder="1" applyAlignment="1">
      <alignment horizontal="center" vertical="center" wrapText="1"/>
    </xf>
    <xf numFmtId="177" fontId="3" fillId="0" borderId="20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177" fontId="3" fillId="2" borderId="20" xfId="0" applyNumberFormat="1" applyFont="1" applyFill="1" applyBorder="1">
      <alignment vertical="center"/>
    </xf>
    <xf numFmtId="177" fontId="3" fillId="2" borderId="21" xfId="0" applyNumberFormat="1" applyFont="1" applyFill="1" applyBorder="1">
      <alignment vertical="center"/>
    </xf>
    <xf numFmtId="177" fontId="3" fillId="2" borderId="22" xfId="0" applyNumberFormat="1" applyFont="1" applyFill="1" applyBorder="1">
      <alignment vertical="center"/>
    </xf>
    <xf numFmtId="177" fontId="3" fillId="0" borderId="23" xfId="0" applyNumberFormat="1" applyFont="1" applyFill="1" applyBorder="1">
      <alignment vertical="center"/>
    </xf>
    <xf numFmtId="0" fontId="5" fillId="0" borderId="0" xfId="0" applyFont="1" applyAlignment="1">
      <alignment horizontal="right"/>
    </xf>
    <xf numFmtId="0" fontId="5" fillId="0" borderId="24" xfId="0" applyFont="1" applyBorder="1" applyAlignment="1">
      <alignment horizontal="center" vertical="center" wrapText="1"/>
    </xf>
    <xf numFmtId="177" fontId="3" fillId="0" borderId="25" xfId="0" applyNumberFormat="1" applyFont="1" applyBorder="1">
      <alignment vertical="center"/>
    </xf>
    <xf numFmtId="177" fontId="3" fillId="0" borderId="26" xfId="0" applyNumberFormat="1" applyFont="1" applyBorder="1">
      <alignment vertical="center"/>
    </xf>
    <xf numFmtId="177" fontId="3" fillId="2" borderId="25" xfId="0" applyNumberFormat="1" applyFont="1" applyFill="1" applyBorder="1">
      <alignment vertical="center"/>
    </xf>
    <xf numFmtId="177" fontId="3" fillId="2" borderId="26" xfId="0" applyNumberFormat="1" applyFont="1" applyFill="1" applyBorder="1">
      <alignment vertical="center"/>
    </xf>
    <xf numFmtId="177" fontId="3" fillId="2" borderId="27" xfId="0" applyNumberFormat="1" applyFont="1" applyFill="1" applyBorder="1">
      <alignment vertical="center"/>
    </xf>
    <xf numFmtId="177" fontId="3" fillId="0" borderId="28" xfId="0" applyNumberFormat="1" applyFont="1" applyFill="1" applyBorder="1">
      <alignment vertical="center"/>
    </xf>
    <xf numFmtId="177" fontId="3" fillId="0" borderId="0" xfId="0" applyNumberFormat="1" applyFont="1">
      <alignment vertical="center"/>
    </xf>
  </cellXfs>
  <cellStyles count="2">
    <cellStyle name="Excel Built-in Comma [0]" xfId="1"/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9525</xdr:colOff>
      <xdr:row>1</xdr:row>
      <xdr:rowOff>19685</xdr:rowOff>
    </xdr:from>
    <xdr:to xmlns:xdr="http://schemas.openxmlformats.org/drawingml/2006/spreadsheetDrawing">
      <xdr:col>2</xdr:col>
      <xdr:colOff>0</xdr:colOff>
      <xdr:row>2</xdr:row>
      <xdr:rowOff>457200</xdr:rowOff>
    </xdr:to>
    <xdr:sp macro="" textlink="">
      <xdr:nvSpPr>
        <xdr:cNvPr id="1145" name="Line 1"/>
        <xdr:cNvSpPr>
          <a:spLocks noChangeShapeType="1"/>
        </xdr:cNvSpPr>
      </xdr:nvSpPr>
      <xdr:spPr>
        <a:xfrm>
          <a:off x="9525" y="295910"/>
          <a:ext cx="2155190" cy="62801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20"/>
  <sheetViews>
    <sheetView tabSelected="1" workbookViewId="0">
      <selection activeCell="A22" sqref="A22:XFD450"/>
    </sheetView>
  </sheetViews>
  <sheetFormatPr defaultRowHeight="13"/>
  <cols>
    <col min="1" max="1" width="4.875" style="1" customWidth="1"/>
    <col min="2" max="2" width="26.125" style="1" customWidth="1"/>
    <col min="3" max="3" width="8.625" style="1" customWidth="1"/>
    <col min="4" max="4" width="11.5" style="1" customWidth="1"/>
    <col min="5" max="5" width="10" style="1" customWidth="1"/>
    <col min="6" max="6" width="9.25" style="1" customWidth="1"/>
    <col min="7" max="7" width="9.375" style="1" bestFit="1" customWidth="1"/>
    <col min="8" max="19" width="8.625" style="1" customWidth="1"/>
    <col min="20" max="20" width="9.75" style="1" customWidth="1"/>
    <col min="21" max="21" width="8.875" style="1" customWidth="1"/>
    <col min="22" max="22" width="7.75" style="1" customWidth="1"/>
    <col min="23" max="23" width="8.625" style="1" customWidth="1"/>
    <col min="24" max="24" width="7.75" style="1" customWidth="1"/>
    <col min="25" max="16384" width="9" style="1" customWidth="1"/>
  </cols>
  <sheetData>
    <row r="1" spans="1:256" ht="21.75" customHeight="1">
      <c r="A1" s="2" t="s">
        <v>1</v>
      </c>
      <c r="B1" s="2"/>
      <c r="C1" s="10"/>
      <c r="D1" s="10"/>
      <c r="E1" s="10"/>
      <c r="F1" s="10"/>
      <c r="G1" s="10"/>
      <c r="H1" s="10"/>
      <c r="I1" s="10"/>
      <c r="J1" s="10"/>
      <c r="K1" s="10"/>
      <c r="L1" s="10"/>
      <c r="M1" s="40" t="s">
        <v>4</v>
      </c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</row>
    <row r="2" spans="1:256" ht="15" customHeight="1">
      <c r="A2" s="3"/>
      <c r="B2" s="11" t="s">
        <v>0</v>
      </c>
      <c r="C2" s="16" t="s">
        <v>2</v>
      </c>
      <c r="D2" s="16"/>
      <c r="E2" s="33" t="s">
        <v>6</v>
      </c>
      <c r="F2" s="33" t="s">
        <v>10</v>
      </c>
      <c r="G2" s="33" t="s">
        <v>15</v>
      </c>
      <c r="H2" s="33" t="s">
        <v>12</v>
      </c>
      <c r="I2" s="33" t="s">
        <v>7</v>
      </c>
      <c r="J2" s="33" t="s">
        <v>9</v>
      </c>
      <c r="K2" s="33" t="s">
        <v>14</v>
      </c>
      <c r="L2" s="33" t="s">
        <v>13</v>
      </c>
      <c r="M2" s="41" t="s">
        <v>5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spans="1:256" ht="36" customHeight="1">
      <c r="A3" s="4" t="s">
        <v>16</v>
      </c>
      <c r="B3" s="4"/>
      <c r="C3" s="17" t="s">
        <v>3</v>
      </c>
      <c r="D3" s="25" t="s">
        <v>30</v>
      </c>
      <c r="E3" s="33"/>
      <c r="F3" s="33"/>
      <c r="G3" s="33"/>
      <c r="H3" s="33"/>
      <c r="I3" s="33"/>
      <c r="J3" s="33"/>
      <c r="K3" s="33"/>
      <c r="L3" s="33"/>
      <c r="M3" s="41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pans="1:256" ht="18.75" hidden="1" customHeight="1">
      <c r="A4" s="5" t="s">
        <v>17</v>
      </c>
      <c r="B4" s="5"/>
      <c r="C4" s="18">
        <v>739</v>
      </c>
      <c r="D4" s="26">
        <v>1322.2</v>
      </c>
      <c r="E4" s="34">
        <v>199</v>
      </c>
      <c r="F4" s="34">
        <v>100</v>
      </c>
      <c r="G4" s="34">
        <v>3</v>
      </c>
      <c r="H4" s="34">
        <v>114</v>
      </c>
      <c r="I4" s="34">
        <v>78</v>
      </c>
      <c r="J4" s="34">
        <v>12</v>
      </c>
      <c r="K4" s="34">
        <v>32</v>
      </c>
      <c r="L4" s="34">
        <v>42</v>
      </c>
      <c r="M4" s="42">
        <v>159</v>
      </c>
      <c r="N4" s="48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pans="1:256" ht="18.75" hidden="1" customHeight="1">
      <c r="A5" s="6" t="s">
        <v>19</v>
      </c>
      <c r="B5" s="6"/>
      <c r="C5" s="19">
        <v>701</v>
      </c>
      <c r="D5" s="27">
        <v>1269.5</v>
      </c>
      <c r="E5" s="35">
        <v>188</v>
      </c>
      <c r="F5" s="35">
        <v>88</v>
      </c>
      <c r="G5" s="35">
        <v>4</v>
      </c>
      <c r="H5" s="35">
        <v>82</v>
      </c>
      <c r="I5" s="35">
        <v>66</v>
      </c>
      <c r="J5" s="35">
        <v>9</v>
      </c>
      <c r="K5" s="35">
        <v>56</v>
      </c>
      <c r="L5" s="35">
        <v>39</v>
      </c>
      <c r="M5" s="43">
        <v>169</v>
      </c>
      <c r="N5" s="48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pans="1:256" ht="18.75" hidden="1" customHeight="1">
      <c r="A6" s="5" t="s">
        <v>20</v>
      </c>
      <c r="B6" s="5"/>
      <c r="C6" s="18">
        <v>698</v>
      </c>
      <c r="D6" s="26">
        <v>1291.7</v>
      </c>
      <c r="E6" s="34">
        <v>159</v>
      </c>
      <c r="F6" s="34">
        <v>80</v>
      </c>
      <c r="G6" s="34">
        <v>2</v>
      </c>
      <c r="H6" s="34">
        <v>127</v>
      </c>
      <c r="I6" s="34">
        <v>62</v>
      </c>
      <c r="J6" s="34">
        <v>6</v>
      </c>
      <c r="K6" s="34">
        <v>45</v>
      </c>
      <c r="L6" s="34">
        <v>34</v>
      </c>
      <c r="M6" s="42">
        <v>183</v>
      </c>
      <c r="N6" s="48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spans="1:256" ht="18.75" hidden="1" customHeight="1">
      <c r="A7" s="5" t="s">
        <v>18</v>
      </c>
      <c r="B7" s="5"/>
      <c r="C7" s="18">
        <v>741</v>
      </c>
      <c r="D7" s="26">
        <v>1388</v>
      </c>
      <c r="E7" s="34">
        <v>175</v>
      </c>
      <c r="F7" s="34">
        <v>98</v>
      </c>
      <c r="G7" s="34">
        <v>3</v>
      </c>
      <c r="H7" s="34">
        <v>105</v>
      </c>
      <c r="I7" s="34">
        <v>76</v>
      </c>
      <c r="J7" s="34">
        <v>4</v>
      </c>
      <c r="K7" s="34">
        <v>54</v>
      </c>
      <c r="L7" s="34">
        <v>32</v>
      </c>
      <c r="M7" s="42">
        <v>194</v>
      </c>
      <c r="N7" s="48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spans="1:256" ht="18.75" hidden="1" customHeight="1">
      <c r="A8" s="5" t="s">
        <v>11</v>
      </c>
      <c r="B8" s="5"/>
      <c r="C8" s="18">
        <v>721</v>
      </c>
      <c r="D8" s="26">
        <v>1367</v>
      </c>
      <c r="E8" s="34">
        <v>198</v>
      </c>
      <c r="F8" s="34">
        <v>101</v>
      </c>
      <c r="G8" s="34">
        <v>4</v>
      </c>
      <c r="H8" s="34">
        <v>92</v>
      </c>
      <c r="I8" s="34">
        <v>50</v>
      </c>
      <c r="J8" s="34">
        <v>9</v>
      </c>
      <c r="K8" s="34">
        <v>61</v>
      </c>
      <c r="L8" s="34">
        <v>37</v>
      </c>
      <c r="M8" s="42">
        <v>169</v>
      </c>
      <c r="N8" s="48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</row>
    <row r="9" spans="1:256" ht="18.75" hidden="1" customHeight="1">
      <c r="A9" s="5" t="s">
        <v>21</v>
      </c>
      <c r="B9" s="5"/>
      <c r="C9" s="18">
        <v>698</v>
      </c>
      <c r="D9" s="26">
        <v>1340</v>
      </c>
      <c r="E9" s="34">
        <v>184</v>
      </c>
      <c r="F9" s="34">
        <v>72</v>
      </c>
      <c r="G9" s="34">
        <v>0</v>
      </c>
      <c r="H9" s="34">
        <v>69</v>
      </c>
      <c r="I9" s="34">
        <v>50</v>
      </c>
      <c r="J9" s="34">
        <v>14</v>
      </c>
      <c r="K9" s="34">
        <v>55</v>
      </c>
      <c r="L9" s="34">
        <v>42</v>
      </c>
      <c r="M9" s="42">
        <v>212</v>
      </c>
      <c r="N9" s="48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</row>
    <row r="10" spans="1:256" ht="18.75" hidden="1" customHeight="1">
      <c r="A10" s="6" t="s">
        <v>8</v>
      </c>
      <c r="B10" s="6"/>
      <c r="C10" s="18">
        <v>737</v>
      </c>
      <c r="D10" s="26">
        <v>1432</v>
      </c>
      <c r="E10" s="34">
        <v>179</v>
      </c>
      <c r="F10" s="34">
        <v>92</v>
      </c>
      <c r="G10" s="34">
        <v>6</v>
      </c>
      <c r="H10" s="34">
        <v>73</v>
      </c>
      <c r="I10" s="34">
        <v>53</v>
      </c>
      <c r="J10" s="34">
        <v>6</v>
      </c>
      <c r="K10" s="34">
        <v>52</v>
      </c>
      <c r="L10" s="34">
        <v>46</v>
      </c>
      <c r="M10" s="42">
        <v>230</v>
      </c>
      <c r="N10" s="48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</row>
    <row r="11" spans="1:256" ht="18.75" hidden="1" customHeight="1">
      <c r="A11" s="6" t="s">
        <v>23</v>
      </c>
      <c r="B11" s="6"/>
      <c r="C11" s="18">
        <v>721</v>
      </c>
      <c r="D11" s="26">
        <v>1421</v>
      </c>
      <c r="E11" s="34">
        <v>177</v>
      </c>
      <c r="F11" s="34">
        <v>98</v>
      </c>
      <c r="G11" s="34">
        <v>3</v>
      </c>
      <c r="H11" s="34">
        <v>76</v>
      </c>
      <c r="I11" s="34">
        <v>67</v>
      </c>
      <c r="J11" s="34">
        <v>11</v>
      </c>
      <c r="K11" s="34">
        <v>56</v>
      </c>
      <c r="L11" s="34">
        <v>40</v>
      </c>
      <c r="M11" s="42">
        <v>193</v>
      </c>
      <c r="N11" s="48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</row>
    <row r="12" spans="1:256" ht="18.75" hidden="1" customHeight="1">
      <c r="A12" s="6" t="s">
        <v>24</v>
      </c>
      <c r="B12" s="6"/>
      <c r="C12" s="20">
        <v>747</v>
      </c>
      <c r="D12" s="28">
        <v>1492</v>
      </c>
      <c r="E12" s="36">
        <v>195</v>
      </c>
      <c r="F12" s="36">
        <v>102</v>
      </c>
      <c r="G12" s="36">
        <v>0</v>
      </c>
      <c r="H12" s="36">
        <v>74</v>
      </c>
      <c r="I12" s="36">
        <v>57</v>
      </c>
      <c r="J12" s="36">
        <v>7</v>
      </c>
      <c r="K12" s="36">
        <v>67</v>
      </c>
      <c r="L12" s="36">
        <v>33</v>
      </c>
      <c r="M12" s="44" t="e">
        <f>C12-E12-F12-H12-I12-L12-K12-#REF!-G12</f>
        <v>#REF!</v>
      </c>
      <c r="N12" s="48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</row>
    <row r="13" spans="1:256" ht="18.75" hidden="1" customHeight="1">
      <c r="A13" s="6" t="s">
        <v>22</v>
      </c>
      <c r="B13" s="6"/>
      <c r="C13" s="21">
        <v>768</v>
      </c>
      <c r="D13" s="29">
        <v>1557</v>
      </c>
      <c r="E13" s="37">
        <v>214</v>
      </c>
      <c r="F13" s="37">
        <v>97</v>
      </c>
      <c r="G13" s="37">
        <v>6</v>
      </c>
      <c r="H13" s="37">
        <v>77</v>
      </c>
      <c r="I13" s="37">
        <v>46</v>
      </c>
      <c r="J13" s="37">
        <v>7</v>
      </c>
      <c r="K13" s="37">
        <v>60</v>
      </c>
      <c r="L13" s="37">
        <v>32</v>
      </c>
      <c r="M13" s="45" t="e">
        <f>C13-E13-F13-H13-I13-L13-K13-#REF!-G13</f>
        <v>#REF!</v>
      </c>
      <c r="N13" s="48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</row>
    <row r="14" spans="1:256" ht="18.75" hidden="1" customHeight="1">
      <c r="A14" s="6" t="s">
        <v>25</v>
      </c>
      <c r="B14" s="6"/>
      <c r="C14" s="21">
        <v>820</v>
      </c>
      <c r="D14" s="29">
        <v>1692</v>
      </c>
      <c r="E14" s="37">
        <v>191</v>
      </c>
      <c r="F14" s="37">
        <v>112</v>
      </c>
      <c r="G14" s="37">
        <v>6</v>
      </c>
      <c r="H14" s="37">
        <v>88</v>
      </c>
      <c r="I14" s="37">
        <v>58</v>
      </c>
      <c r="J14" s="37">
        <v>10</v>
      </c>
      <c r="K14" s="37">
        <v>85</v>
      </c>
      <c r="L14" s="37">
        <v>37</v>
      </c>
      <c r="M14" s="45">
        <v>233</v>
      </c>
      <c r="N14" s="48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</row>
    <row r="15" spans="1:256" ht="18.75" customHeight="1">
      <c r="A15" s="5" t="s">
        <v>28</v>
      </c>
      <c r="B15" s="5"/>
      <c r="C15" s="20">
        <v>738</v>
      </c>
      <c r="D15" s="28">
        <v>1593</v>
      </c>
      <c r="E15" s="36">
        <v>191</v>
      </c>
      <c r="F15" s="36">
        <v>106</v>
      </c>
      <c r="G15" s="36">
        <v>3</v>
      </c>
      <c r="H15" s="36">
        <v>58</v>
      </c>
      <c r="I15" s="36">
        <v>12</v>
      </c>
      <c r="J15" s="36">
        <v>7</v>
      </c>
      <c r="K15" s="36">
        <v>96</v>
      </c>
      <c r="L15" s="36">
        <v>24</v>
      </c>
      <c r="M15" s="44">
        <v>241</v>
      </c>
      <c r="N15" s="48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</row>
    <row r="16" spans="1:256" ht="18.75" customHeight="1">
      <c r="A16" s="7" t="s">
        <v>29</v>
      </c>
      <c r="B16" s="12"/>
      <c r="C16" s="22">
        <v>907</v>
      </c>
      <c r="D16" s="30">
        <v>1998</v>
      </c>
      <c r="E16" s="38">
        <v>218</v>
      </c>
      <c r="F16" s="38">
        <v>126</v>
      </c>
      <c r="G16" s="38">
        <v>3</v>
      </c>
      <c r="H16" s="38">
        <v>80</v>
      </c>
      <c r="I16" s="38">
        <v>37</v>
      </c>
      <c r="J16" s="38">
        <v>3</v>
      </c>
      <c r="K16" s="38">
        <v>109</v>
      </c>
      <c r="L16" s="38">
        <v>45</v>
      </c>
      <c r="M16" s="46">
        <v>286</v>
      </c>
      <c r="N16" s="48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</row>
    <row r="17" spans="1:256" ht="18.75" customHeight="1">
      <c r="A17" s="8" t="s">
        <v>31</v>
      </c>
      <c r="B17" s="13"/>
      <c r="C17" s="23">
        <v>844</v>
      </c>
      <c r="D17" s="31">
        <v>1899</v>
      </c>
      <c r="E17" s="39">
        <v>201</v>
      </c>
      <c r="F17" s="39">
        <v>114</v>
      </c>
      <c r="G17" s="39">
        <v>4</v>
      </c>
      <c r="H17" s="39">
        <v>67</v>
      </c>
      <c r="I17" s="39">
        <v>30</v>
      </c>
      <c r="J17" s="39">
        <v>9</v>
      </c>
      <c r="K17" s="39">
        <v>99</v>
      </c>
      <c r="L17" s="39">
        <v>44</v>
      </c>
      <c r="M17" s="47">
        <v>276</v>
      </c>
      <c r="N17" s="48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</row>
    <row r="18" spans="1:256" ht="18.75" customHeight="1">
      <c r="A18" s="9"/>
      <c r="B18" s="14"/>
      <c r="C18" s="24"/>
      <c r="D18" s="32"/>
      <c r="E18" s="24"/>
      <c r="F18" s="24"/>
      <c r="G18" s="24"/>
      <c r="H18" s="24"/>
      <c r="I18" s="24"/>
      <c r="J18" s="24"/>
      <c r="K18" s="24"/>
      <c r="L18" s="24"/>
      <c r="M18" s="24"/>
      <c r="N18" s="48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</row>
    <row r="19" spans="1:256" ht="15" customHeight="1">
      <c r="A19" s="10"/>
      <c r="B19" s="15" t="s">
        <v>27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</row>
    <row r="20" spans="1:256" ht="15" customHeight="1">
      <c r="A20" s="10"/>
      <c r="B20" s="15" t="s">
        <v>26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</row>
  </sheetData>
  <mergeCells count="26">
    <mergeCell ref="A1:B1"/>
    <mergeCell ref="C2:D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honeticPr fontId="2"/>
  <pageMargins left="0.25" right="0.25" top="0.41" bottom="0.48" header="0.3" footer="0.3"/>
  <pageSetup paperSize="8" scale="51" fitToWidth="1" fitToHeight="1" orientation="portrait" usePrinterDefaults="1" horizontalDpi="300" verticalDpi="300" r:id="rId1"/>
  <headerFooter alignWithMargins="0">
    <oddFooter>&amp;C&amp;P/&amp;N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主要死因別死亡者数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村井 美緒</cp:lastModifiedBy>
  <cp:lastPrinted>2024-10-11T04:36:30Z</cp:lastPrinted>
  <dcterms:created xsi:type="dcterms:W3CDTF">2023-09-25T02:04:02Z</dcterms:created>
  <dcterms:modified xsi:type="dcterms:W3CDTF">2025-10-31T10:27:17Z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2025-10-31T10:27:17Z</vt:filetime>
  </property>
</Properties>
</file>