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国道・県道・市道の状況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<sst xmlns="http://schemas.openxmlformats.org/spreadsheetml/2006/main" xmlns:r="http://schemas.openxmlformats.org/officeDocument/2006/relationships" count="13" uniqueCount="13">
  <si>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国道・県道・市道の状況</t>
  </si>
  <si>
    <r>
      <rPr>
        <sz val="11"/>
        <color auto="1"/>
        <rFont val="DejaVu Sans"/>
      </rPr>
      <t>（</t>
    </r>
    <r>
      <rPr>
        <sz val="11"/>
        <color auto="1"/>
        <rFont val="ＭＳ Ｐ明朝"/>
      </rPr>
      <t>km</t>
    </r>
    <r>
      <rPr>
        <sz val="11"/>
        <color auto="1"/>
        <rFont val="DejaVu Sans"/>
      </rPr>
      <t>、％）</t>
    </r>
  </si>
  <si>
    <t>実延長</t>
  </si>
  <si>
    <t>区分</t>
  </si>
  <si>
    <t>改良済</t>
  </si>
  <si>
    <t>舗装済</t>
  </si>
  <si>
    <t>市　道</t>
  </si>
  <si>
    <t>率</t>
  </si>
  <si>
    <t>国　道</t>
  </si>
  <si>
    <t>県　道</t>
  </si>
  <si>
    <t>注：舗装済とは簡易舗装を含む</t>
  </si>
  <si>
    <t>　　高速道路は含まない</t>
  </si>
  <si>
    <r>
      <t>資料：富山県道路現況調査資料（令和6年</t>
    </r>
    <r>
      <rPr>
        <sz val="11"/>
        <color auto="1"/>
        <rFont val="ＭＳ Ｐ明朝"/>
      </rPr>
      <t>4</t>
    </r>
    <r>
      <rPr>
        <sz val="11"/>
        <color auto="1"/>
        <rFont val="ＭＳ ゴシック"/>
      </rPr>
      <t>月</t>
    </r>
    <r>
      <rPr>
        <sz val="11"/>
        <color auto="1"/>
        <rFont val="ＭＳ Ｐ明朝"/>
      </rPr>
      <t>1</t>
    </r>
    <r>
      <rPr>
        <sz val="11"/>
        <color auto="1"/>
        <rFont val="ＭＳ ゴシック"/>
      </rPr>
      <t>日現在）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</si>
</sst>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_);[Red]\(#,##0.0\)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sz val="11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/>
    <xf numFmtId="176" fontId="2" fillId="0" borderId="9" xfId="0" applyNumberFormat="1" applyFont="1" applyBorder="1" applyAlignment="1"/>
    <xf numFmtId="176" fontId="2" fillId="0" borderId="10" xfId="0" applyNumberFormat="1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6" fontId="2" fillId="0" borderId="13" xfId="0" applyNumberFormat="1" applyFont="1" applyBorder="1" applyAlignment="1"/>
    <xf numFmtId="176" fontId="2" fillId="0" borderId="14" xfId="0" applyNumberFormat="1" applyFont="1" applyBorder="1" applyAlignment="1"/>
    <xf numFmtId="176" fontId="2" fillId="0" borderId="15" xfId="0" applyNumberFormat="1" applyFont="1" applyBorder="1" applyAlignme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76" fontId="2" fillId="0" borderId="18" xfId="0" applyNumberFormat="1" applyFont="1" applyBorder="1" applyAlignment="1"/>
    <xf numFmtId="176" fontId="2" fillId="0" borderId="19" xfId="0" applyNumberFormat="1" applyFont="1" applyBorder="1" applyAlignment="1"/>
    <xf numFmtId="176" fontId="2" fillId="0" borderId="20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76" fontId="2" fillId="0" borderId="23" xfId="0" applyNumberFormat="1" applyFont="1" applyBorder="1" applyAlignment="1"/>
    <xf numFmtId="176" fontId="2" fillId="0" borderId="24" xfId="0" applyNumberFormat="1" applyFont="1" applyBorder="1" applyAlignment="1"/>
    <xf numFmtId="176" fontId="2" fillId="0" borderId="25" xfId="0" applyNumberFormat="1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11"/>
  <sheetViews>
    <sheetView tabSelected="1" workbookViewId="0">
      <selection activeCell="I8" sqref="I8"/>
    </sheetView>
  </sheetViews>
  <sheetFormatPr defaultRowHeight="13"/>
  <cols>
    <col min="1" max="1" width="9" style="1" customWidth="1"/>
    <col min="2" max="3" width="9.75" style="1" customWidth="1"/>
    <col min="4" max="4" width="9" style="1" customWidth="1"/>
    <col min="5" max="5" width="9.75" style="1" customWidth="1"/>
    <col min="6" max="11" width="9" style="1" customWidth="1"/>
    <col min="12" max="13" width="12.375" style="1" customWidth="1"/>
    <col min="14" max="14" width="9" style="1" customWidth="1"/>
    <col min="15" max="15" width="12.375" style="1" customWidth="1"/>
    <col min="16" max="16384" width="9" style="1" customWidth="1"/>
  </cols>
  <sheetData>
    <row r="1" spans="1:16" ht="15" customHeight="1">
      <c r="A1" s="2" t="s">
        <v>0</v>
      </c>
      <c r="B1" s="3"/>
      <c r="C1" s="3"/>
      <c r="D1" s="3"/>
      <c r="E1" s="3"/>
      <c r="F1" s="3"/>
      <c r="K1" s="3"/>
      <c r="L1" s="3"/>
      <c r="M1" s="3"/>
      <c r="N1" s="3"/>
      <c r="O1" s="3"/>
      <c r="P1" s="3"/>
    </row>
    <row r="2" spans="1:16" ht="15" customHeight="1">
      <c r="A2" s="3"/>
      <c r="B2" s="3"/>
      <c r="C2" s="3"/>
      <c r="D2" s="3"/>
      <c r="E2" s="3"/>
      <c r="F2" s="26" t="s">
        <v>1</v>
      </c>
      <c r="K2" s="3"/>
      <c r="L2" s="3"/>
      <c r="M2" s="3"/>
      <c r="N2" s="3"/>
      <c r="O2" s="3"/>
      <c r="P2" s="3"/>
    </row>
    <row r="3" spans="1:16" ht="15" customHeight="1">
      <c r="A3" s="4" t="s">
        <v>3</v>
      </c>
      <c r="B3" s="11" t="s">
        <v>2</v>
      </c>
      <c r="C3" s="16" t="s">
        <v>4</v>
      </c>
      <c r="D3" s="21"/>
      <c r="E3" s="16" t="s">
        <v>5</v>
      </c>
      <c r="F3" s="27"/>
    </row>
    <row r="4" spans="1:16" ht="15" customHeight="1">
      <c r="A4" s="5"/>
      <c r="B4" s="12"/>
      <c r="C4" s="17" t="s">
        <v>2</v>
      </c>
      <c r="D4" s="22" t="s">
        <v>7</v>
      </c>
      <c r="E4" s="17" t="s">
        <v>2</v>
      </c>
      <c r="F4" s="28" t="s">
        <v>7</v>
      </c>
    </row>
    <row r="5" spans="1:16" ht="15" customHeight="1">
      <c r="A5" s="6" t="s">
        <v>8</v>
      </c>
      <c r="B5" s="13">
        <v>99.823999999999998</v>
      </c>
      <c r="C5" s="18">
        <v>97.7</v>
      </c>
      <c r="D5" s="23">
        <v>97.8</v>
      </c>
      <c r="E5" s="18">
        <v>99.8</v>
      </c>
      <c r="F5" s="29">
        <f>E5/B5*100</f>
        <v>99.975957685526524</v>
      </c>
    </row>
    <row r="6" spans="1:16" ht="15" customHeight="1">
      <c r="A6" s="7" t="s">
        <v>9</v>
      </c>
      <c r="B6" s="14">
        <v>196.3</v>
      </c>
      <c r="C6" s="19">
        <v>143</v>
      </c>
      <c r="D6" s="24">
        <f>C6/B6*100</f>
        <v>72.847682119205288</v>
      </c>
      <c r="E6" s="19">
        <v>168</v>
      </c>
      <c r="F6" s="30">
        <v>85.6</v>
      </c>
    </row>
    <row r="7" spans="1:16" ht="15" customHeight="1">
      <c r="A7" s="8" t="s">
        <v>6</v>
      </c>
      <c r="B7" s="15">
        <v>1340.4</v>
      </c>
      <c r="C7" s="20">
        <v>1017.5</v>
      </c>
      <c r="D7" s="25">
        <f>C7/B7*100</f>
        <v>75.910176066845708</v>
      </c>
      <c r="E7" s="20">
        <v>1088.5</v>
      </c>
      <c r="F7" s="31">
        <f>E7/B7*100</f>
        <v>81.207102357505207</v>
      </c>
    </row>
    <row r="8" spans="1:16">
      <c r="A8" s="3"/>
    </row>
    <row r="9" spans="1:16" ht="15" customHeight="1">
      <c r="A9" s="9" t="s">
        <v>12</v>
      </c>
    </row>
    <row r="10" spans="1:16" ht="15" customHeight="1">
      <c r="A10" s="10" t="s">
        <v>10</v>
      </c>
    </row>
    <row r="11" spans="1:16" ht="15" customHeight="1">
      <c r="A11" s="10" t="s">
        <v>11</v>
      </c>
    </row>
  </sheetData>
  <mergeCells count="4">
    <mergeCell ref="C3:D3"/>
    <mergeCell ref="E3:F3"/>
    <mergeCell ref="A3:A4"/>
    <mergeCell ref="B3:B4"/>
  </mergeCells>
  <phoneticPr fontId="1"/>
  <pageMargins left="0.78680555555555554" right="0.78680555555555554" top="0.98402777777777772" bottom="0.98402777777777772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国道・県道・市道の状況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dcterms:created xsi:type="dcterms:W3CDTF">2023-03-09T01:23:21Z</dcterms:created>
  <dcterms:modified xsi:type="dcterms:W3CDTF">2025-10-07T09:48:06Z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5.0.5.0</vt:lpwstr>
      <vt:lpwstr>5.0.6.0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2025-10-07T09:48:06Z</vt:filetime>
  </property>
</Properties>
</file>