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8800" windowHeight="12135"/>
  </bookViews>
  <sheets>
    <sheet name="職員数" sheetId="1" r:id="rId1"/>
  </sheets>
  <definedNames>
    <definedName name="出力所属職員番号">#REF!</definedName>
    <definedName name="出力所属職員番号" localSheetId="0">#REF!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<sst xmlns="http://schemas.openxmlformats.org/spreadsheetml/2006/main" xmlns:r="http://schemas.openxmlformats.org/officeDocument/2006/relationships" count="74" uniqueCount="74">
  <si>
    <t>税務課</t>
    <rPh sb="0" eb="2">
      <t>ゼイム</t>
    </rPh>
    <rPh sb="2" eb="3">
      <t>カ</t>
    </rPh>
    <phoneticPr fontId="7"/>
  </si>
  <si>
    <t>南砺市職員数</t>
    <rPh sb="0" eb="3">
      <t>ナントシ</t>
    </rPh>
    <rPh sb="3" eb="6">
      <t>ショクインスウ</t>
    </rPh>
    <phoneticPr fontId="7"/>
  </si>
  <si>
    <t>部</t>
    <rPh sb="0" eb="1">
      <t>ブ</t>
    </rPh>
    <phoneticPr fontId="7"/>
  </si>
  <si>
    <t>課等</t>
    <rPh sb="0" eb="1">
      <t>カ</t>
    </rPh>
    <rPh sb="1" eb="2">
      <t>トウ</t>
    </rPh>
    <phoneticPr fontId="7"/>
  </si>
  <si>
    <t>職員数</t>
    <rPh sb="0" eb="3">
      <t>ショクインスウ</t>
    </rPh>
    <phoneticPr fontId="7"/>
  </si>
  <si>
    <t>職員数</t>
    <rPh sb="0" eb="2">
      <t>ショクイン</t>
    </rPh>
    <rPh sb="2" eb="3">
      <t>スウ</t>
    </rPh>
    <phoneticPr fontId="7"/>
  </si>
  <si>
    <t>総合政策部</t>
    <rPh sb="0" eb="2">
      <t>ソウゴウ</t>
    </rPh>
    <rPh sb="2" eb="4">
      <t>セイサク</t>
    </rPh>
    <rPh sb="4" eb="5">
      <t>ブ</t>
    </rPh>
    <phoneticPr fontId="7"/>
  </si>
  <si>
    <t>総務課（部長含む）</t>
    <rPh sb="0" eb="2">
      <t>ソウム</t>
    </rPh>
    <rPh sb="2" eb="3">
      <t>カ</t>
    </rPh>
    <rPh sb="4" eb="6">
      <t>ブチョウ</t>
    </rPh>
    <rPh sb="6" eb="7">
      <t>フク</t>
    </rPh>
    <phoneticPr fontId="7"/>
  </si>
  <si>
    <t>井波在宅介護支援センター</t>
    <rPh sb="0" eb="2">
      <t>イナミ</t>
    </rPh>
    <rPh sb="2" eb="4">
      <t>ザイタク</t>
    </rPh>
    <rPh sb="4" eb="6">
      <t>カイゴ</t>
    </rPh>
    <rPh sb="6" eb="8">
      <t>シエン</t>
    </rPh>
    <phoneticPr fontId="7"/>
  </si>
  <si>
    <t>南砺で暮らしません課</t>
    <rPh sb="0" eb="2">
      <t>ナント</t>
    </rPh>
    <rPh sb="3" eb="4">
      <t>ク</t>
    </rPh>
    <rPh sb="9" eb="10">
      <t>カ</t>
    </rPh>
    <phoneticPr fontId="7"/>
  </si>
  <si>
    <t>政策推進課（部長含む）</t>
    <rPh sb="0" eb="2">
      <t>セイサク</t>
    </rPh>
    <rPh sb="2" eb="4">
      <t>スイシン</t>
    </rPh>
    <rPh sb="4" eb="5">
      <t>カ</t>
    </rPh>
    <rPh sb="6" eb="8">
      <t>ブチョウ</t>
    </rPh>
    <rPh sb="8" eb="9">
      <t>フク</t>
    </rPh>
    <phoneticPr fontId="7"/>
  </si>
  <si>
    <t>会計課（会計管理者含む）</t>
    <rPh sb="0" eb="3">
      <t>カイケイカ</t>
    </rPh>
    <rPh sb="4" eb="6">
      <t>カイケイ</t>
    </rPh>
    <rPh sb="6" eb="9">
      <t>カンリシャ</t>
    </rPh>
    <rPh sb="9" eb="10">
      <t>フク</t>
    </rPh>
    <phoneticPr fontId="7"/>
  </si>
  <si>
    <t>ブランド戦略部</t>
    <rPh sb="4" eb="6">
      <t>センリャク</t>
    </rPh>
    <rPh sb="6" eb="7">
      <t>ブ</t>
    </rPh>
    <phoneticPr fontId="7"/>
  </si>
  <si>
    <t>市民センター　計</t>
  </si>
  <si>
    <t>地域包括支援センター</t>
    <rPh sb="0" eb="2">
      <t>チイキ</t>
    </rPh>
    <rPh sb="2" eb="4">
      <t>ホウカツ</t>
    </rPh>
    <rPh sb="4" eb="6">
      <t>シエン</t>
    </rPh>
    <phoneticPr fontId="7"/>
  </si>
  <si>
    <t>地域包括ケア課</t>
    <rPh sb="0" eb="2">
      <t>チイキ</t>
    </rPh>
    <rPh sb="2" eb="4">
      <t>ホウカツ</t>
    </rPh>
    <rPh sb="6" eb="7">
      <t>カ</t>
    </rPh>
    <phoneticPr fontId="7"/>
  </si>
  <si>
    <t>福野市民センター</t>
    <rPh sb="0" eb="2">
      <t>フクノ</t>
    </rPh>
    <phoneticPr fontId="7"/>
  </si>
  <si>
    <t>農政課（部長含む）</t>
    <rPh sb="0" eb="1">
      <t>ノウ</t>
    </rPh>
    <rPh sb="2" eb="3">
      <t>カ</t>
    </rPh>
    <rPh sb="4" eb="6">
      <t>ブチョウ</t>
    </rPh>
    <rPh sb="6" eb="7">
      <t>フク</t>
    </rPh>
    <phoneticPr fontId="7"/>
  </si>
  <si>
    <t>情報政策課</t>
    <rPh sb="0" eb="2">
      <t>ジョウホウ</t>
    </rPh>
    <rPh sb="2" eb="4">
      <t>セイサク</t>
    </rPh>
    <rPh sb="4" eb="5">
      <t>カ</t>
    </rPh>
    <phoneticPr fontId="2"/>
  </si>
  <si>
    <t>教育委員会教育部</t>
    <rPh sb="0" eb="2">
      <t>キョウイク</t>
    </rPh>
    <rPh sb="2" eb="5">
      <t>イインカイ</t>
    </rPh>
    <phoneticPr fontId="7"/>
  </si>
  <si>
    <t>エコビレッジ推進課</t>
    <rPh sb="6" eb="8">
      <t>スイシン</t>
    </rPh>
    <rPh sb="8" eb="9">
      <t>カ</t>
    </rPh>
    <phoneticPr fontId="7"/>
  </si>
  <si>
    <t>こども家庭センター</t>
    <rPh sb="3" eb="5">
      <t>カテイ</t>
    </rPh>
    <phoneticPr fontId="2"/>
  </si>
  <si>
    <t>商工企業立地課</t>
    <rPh sb="0" eb="2">
      <t>ショウコウ</t>
    </rPh>
    <rPh sb="2" eb="4">
      <t>キギョウ</t>
    </rPh>
    <rPh sb="4" eb="6">
      <t>リッチ</t>
    </rPh>
    <rPh sb="6" eb="7">
      <t>カ</t>
    </rPh>
    <phoneticPr fontId="7"/>
  </si>
  <si>
    <t>小　　　　　　　　計</t>
    <rPh sb="0" eb="1">
      <t>ショウ</t>
    </rPh>
    <rPh sb="9" eb="10">
      <t>ケイ</t>
    </rPh>
    <phoneticPr fontId="7"/>
  </si>
  <si>
    <t>議会事務局</t>
    <rPh sb="0" eb="2">
      <t>ギカイ</t>
    </rPh>
    <rPh sb="2" eb="5">
      <t>ジムキョク</t>
    </rPh>
    <phoneticPr fontId="7"/>
  </si>
  <si>
    <t>交流観光まちづくり課</t>
    <rPh sb="0" eb="2">
      <t>コウリュウ</t>
    </rPh>
    <rPh sb="2" eb="4">
      <t>カンコウ</t>
    </rPh>
    <rPh sb="9" eb="10">
      <t>カ</t>
    </rPh>
    <phoneticPr fontId="7"/>
  </si>
  <si>
    <t>総務部</t>
    <rPh sb="0" eb="2">
      <t>ソウム</t>
    </rPh>
    <rPh sb="2" eb="3">
      <t>ブ</t>
    </rPh>
    <phoneticPr fontId="7"/>
  </si>
  <si>
    <t>文化・世界遺産課</t>
    <rPh sb="0" eb="2">
      <t>ブンカ</t>
    </rPh>
    <rPh sb="3" eb="5">
      <t>セカイ</t>
    </rPh>
    <rPh sb="5" eb="7">
      <t>イサン</t>
    </rPh>
    <rPh sb="7" eb="8">
      <t>カ</t>
    </rPh>
    <phoneticPr fontId="7"/>
  </si>
  <si>
    <t>保育園</t>
  </si>
  <si>
    <t>財政課</t>
    <rPh sb="0" eb="2">
      <t>ザイセイ</t>
    </rPh>
    <rPh sb="2" eb="3">
      <t>カ</t>
    </rPh>
    <phoneticPr fontId="2"/>
  </si>
  <si>
    <t>福光美術館</t>
  </si>
  <si>
    <t>行革・施設管理課</t>
    <rPh sb="0" eb="2">
      <t>ギョウカク</t>
    </rPh>
    <rPh sb="3" eb="5">
      <t>シセツ</t>
    </rPh>
    <rPh sb="5" eb="7">
      <t>カンリ</t>
    </rPh>
    <rPh sb="7" eb="8">
      <t>カ</t>
    </rPh>
    <phoneticPr fontId="7"/>
  </si>
  <si>
    <t>福祉課</t>
    <rPh sb="0" eb="3">
      <t>フクシカ</t>
    </rPh>
    <phoneticPr fontId="7"/>
  </si>
  <si>
    <t>市民協働部</t>
    <rPh sb="0" eb="2">
      <t>シミン</t>
    </rPh>
    <rPh sb="2" eb="4">
      <t>キョウドウ</t>
    </rPh>
    <rPh sb="4" eb="5">
      <t>ブ</t>
    </rPh>
    <phoneticPr fontId="7"/>
  </si>
  <si>
    <t>ふるさと整備部</t>
    <rPh sb="4" eb="6">
      <t>セイビ</t>
    </rPh>
    <rPh sb="6" eb="7">
      <t>ブ</t>
    </rPh>
    <phoneticPr fontId="2"/>
  </si>
  <si>
    <t>生活環境課</t>
    <rPh sb="0" eb="2">
      <t>セイカツ</t>
    </rPh>
    <rPh sb="2" eb="4">
      <t>カンキョウ</t>
    </rPh>
    <rPh sb="4" eb="5">
      <t>カ</t>
    </rPh>
    <phoneticPr fontId="7"/>
  </si>
  <si>
    <t>市民課（部長含む）</t>
    <rPh sb="0" eb="2">
      <t>シミン</t>
    </rPh>
    <rPh sb="2" eb="3">
      <t>カ</t>
    </rPh>
    <rPh sb="4" eb="6">
      <t>ブチョウ</t>
    </rPh>
    <rPh sb="6" eb="7">
      <t>フク</t>
    </rPh>
    <phoneticPr fontId="7"/>
  </si>
  <si>
    <t>生涯学習スポーツ課</t>
    <rPh sb="0" eb="2">
      <t>ショウガイ</t>
    </rPh>
    <rPh sb="2" eb="4">
      <t>ガクシュウ</t>
    </rPh>
    <rPh sb="8" eb="9">
      <t>カ</t>
    </rPh>
    <phoneticPr fontId="7"/>
  </si>
  <si>
    <t>井波市民センター</t>
    <rPh sb="0" eb="2">
      <t>イナミ</t>
    </rPh>
    <phoneticPr fontId="7"/>
  </si>
  <si>
    <t>建設維持課</t>
    <rPh sb="0" eb="2">
      <t>ケンセツ</t>
    </rPh>
    <rPh sb="2" eb="4">
      <t>イジ</t>
    </rPh>
    <rPh sb="4" eb="5">
      <t>カ</t>
    </rPh>
    <phoneticPr fontId="2"/>
  </si>
  <si>
    <t>　</t>
  </si>
  <si>
    <t>上下水道課</t>
    <rPh sb="0" eb="5">
      <t>ジョウゲスイドウカ</t>
    </rPh>
    <phoneticPr fontId="2"/>
  </si>
  <si>
    <t>城端市民センター</t>
    <rPh sb="0" eb="2">
      <t>ジョウハナ</t>
    </rPh>
    <rPh sb="2" eb="4">
      <t>シミン</t>
    </rPh>
    <phoneticPr fontId="7"/>
  </si>
  <si>
    <t>訪問看護ステーション</t>
  </si>
  <si>
    <t>平市民センター</t>
    <rPh sb="0" eb="1">
      <t>タイラ</t>
    </rPh>
    <phoneticPr fontId="7"/>
  </si>
  <si>
    <t>教育総務課（部長含む）</t>
    <rPh sb="0" eb="2">
      <t>キョウイク</t>
    </rPh>
    <rPh sb="2" eb="5">
      <t>ソウムカ</t>
    </rPh>
    <rPh sb="6" eb="8">
      <t>ブチョウ</t>
    </rPh>
    <rPh sb="8" eb="9">
      <t>フク</t>
    </rPh>
    <phoneticPr fontId="7"/>
  </si>
  <si>
    <t>地域包括医療ケア部</t>
    <rPh sb="0" eb="2">
      <t>チイキ</t>
    </rPh>
    <rPh sb="2" eb="4">
      <t>ホウカツ</t>
    </rPh>
    <rPh sb="4" eb="6">
      <t>イリョウ</t>
    </rPh>
    <phoneticPr fontId="7"/>
  </si>
  <si>
    <t>上平市民センター</t>
    <rPh sb="0" eb="1">
      <t>ウエ</t>
    </rPh>
    <rPh sb="1" eb="2">
      <t>タイラ</t>
    </rPh>
    <phoneticPr fontId="7"/>
  </si>
  <si>
    <t>井口市民センター</t>
    <rPh sb="0" eb="2">
      <t>イノクチ</t>
    </rPh>
    <phoneticPr fontId="7"/>
  </si>
  <si>
    <t>小学校</t>
    <rPh sb="0" eb="3">
      <t>ショウガッコウ</t>
    </rPh>
    <phoneticPr fontId="7"/>
  </si>
  <si>
    <t>利賀市民センター</t>
    <rPh sb="0" eb="2">
      <t>トガ</t>
    </rPh>
    <phoneticPr fontId="7"/>
  </si>
  <si>
    <t>中学校</t>
    <rPh sb="0" eb="3">
      <t>チュウガッコウ</t>
    </rPh>
    <phoneticPr fontId="7"/>
  </si>
  <si>
    <t>教育センター</t>
    <rPh sb="0" eb="2">
      <t>キョウイク</t>
    </rPh>
    <phoneticPr fontId="7"/>
  </si>
  <si>
    <t>五箇山在宅介護支援センター</t>
    <rPh sb="0" eb="2">
      <t>ゴカ</t>
    </rPh>
    <rPh sb="2" eb="3">
      <t>ヤマ</t>
    </rPh>
    <rPh sb="3" eb="5">
      <t>ザイタク</t>
    </rPh>
    <rPh sb="5" eb="7">
      <t>カイゴ</t>
    </rPh>
    <rPh sb="7" eb="9">
      <t>シエン</t>
    </rPh>
    <phoneticPr fontId="7"/>
  </si>
  <si>
    <t>福光市民センター</t>
    <rPh sb="0" eb="2">
      <t>フクミツ</t>
    </rPh>
    <phoneticPr fontId="7"/>
  </si>
  <si>
    <t>出納・各種事務局</t>
    <rPh sb="0" eb="2">
      <t>スイトウ</t>
    </rPh>
    <rPh sb="3" eb="5">
      <t>カクシュ</t>
    </rPh>
    <phoneticPr fontId="7"/>
  </si>
  <si>
    <t>農業委員会事務局</t>
    <rPh sb="0" eb="2">
      <t>ノウギョウ</t>
    </rPh>
    <rPh sb="2" eb="4">
      <t>イイン</t>
    </rPh>
    <rPh sb="4" eb="5">
      <t>カイ</t>
    </rPh>
    <rPh sb="5" eb="8">
      <t>ジムキョク</t>
    </rPh>
    <phoneticPr fontId="7"/>
  </si>
  <si>
    <t>図書館</t>
    <rPh sb="0" eb="3">
      <t>トショカン</t>
    </rPh>
    <phoneticPr fontId="7"/>
  </si>
  <si>
    <t>こども課</t>
    <rPh sb="3" eb="4">
      <t>カ</t>
    </rPh>
    <phoneticPr fontId="7"/>
  </si>
  <si>
    <t>医療課（部長含む）</t>
    <rPh sb="0" eb="3">
      <t>イリョウカ</t>
    </rPh>
    <rPh sb="4" eb="6">
      <t>ブチョウ</t>
    </rPh>
    <rPh sb="6" eb="7">
      <t>フク</t>
    </rPh>
    <phoneticPr fontId="7"/>
  </si>
  <si>
    <t>診療所</t>
  </si>
  <si>
    <t>監査委員事務局</t>
    <rPh sb="0" eb="2">
      <t>カンサ</t>
    </rPh>
    <rPh sb="2" eb="4">
      <t>イイン</t>
    </rPh>
    <rPh sb="4" eb="7">
      <t>ジムキョク</t>
    </rPh>
    <phoneticPr fontId="7"/>
  </si>
  <si>
    <t>合　　　　　　　　計</t>
    <rPh sb="0" eb="1">
      <t>ゴウ</t>
    </rPh>
    <rPh sb="9" eb="10">
      <t>ケイ</t>
    </rPh>
    <phoneticPr fontId="7"/>
  </si>
  <si>
    <t>井波ホームヘルプステーション</t>
    <rPh sb="0" eb="2">
      <t>イナミ</t>
    </rPh>
    <phoneticPr fontId="7"/>
  </si>
  <si>
    <t>健康課</t>
    <rPh sb="0" eb="2">
      <t>ケンコウ</t>
    </rPh>
    <rPh sb="2" eb="3">
      <t>カ</t>
    </rPh>
    <phoneticPr fontId="7"/>
  </si>
  <si>
    <t>保健センター</t>
  </si>
  <si>
    <t>南砺市民病院</t>
  </si>
  <si>
    <t>公立南砺中央病院</t>
    <rPh sb="0" eb="2">
      <t>コウリツ</t>
    </rPh>
    <rPh sb="2" eb="3">
      <t>ミナミ</t>
    </rPh>
    <rPh sb="3" eb="4">
      <t>レイ</t>
    </rPh>
    <rPh sb="4" eb="6">
      <t>チュウオウ</t>
    </rPh>
    <rPh sb="6" eb="8">
      <t>ビョウイン</t>
    </rPh>
    <phoneticPr fontId="7"/>
  </si>
  <si>
    <t>資料：総務部総務課（自治法派遣職員除く）</t>
    <rPh sb="0" eb="2">
      <t>シリョウ</t>
    </rPh>
    <rPh sb="3" eb="5">
      <t>ソウム</t>
    </rPh>
    <rPh sb="5" eb="6">
      <t>ブ</t>
    </rPh>
    <rPh sb="6" eb="9">
      <t>ソウムカ</t>
    </rPh>
    <rPh sb="10" eb="13">
      <t>ジチホウ</t>
    </rPh>
    <rPh sb="13" eb="15">
      <t>ハケン</t>
    </rPh>
    <rPh sb="15" eb="17">
      <t>ショクイン</t>
    </rPh>
    <rPh sb="17" eb="18">
      <t>ノゾ</t>
    </rPh>
    <phoneticPr fontId="7"/>
  </si>
  <si>
    <t>PLAY EARTH PARK推進室</t>
    <rPh sb="15" eb="17">
      <t>スイシン</t>
    </rPh>
    <rPh sb="17" eb="18">
      <t>シツ</t>
    </rPh>
    <phoneticPr fontId="2"/>
  </si>
  <si>
    <t>道路整備課（部長含む）</t>
    <rPh sb="0" eb="2">
      <t>ドウロ</t>
    </rPh>
    <rPh sb="2" eb="4">
      <t>セイビ</t>
    </rPh>
    <rPh sb="4" eb="5">
      <t>カ</t>
    </rPh>
    <rPh sb="6" eb="8">
      <t>ブチョウ</t>
    </rPh>
    <rPh sb="8" eb="9">
      <t>フク</t>
    </rPh>
    <phoneticPr fontId="2"/>
  </si>
  <si>
    <t>森林・農地整備課</t>
    <rPh sb="0" eb="2">
      <t>シンリン</t>
    </rPh>
    <rPh sb="3" eb="5">
      <t>ノウチ</t>
    </rPh>
    <rPh sb="5" eb="8">
      <t>セイビ</t>
    </rPh>
    <phoneticPr fontId="2"/>
  </si>
  <si>
    <t>義務教育学校</t>
    <rPh sb="0" eb="2">
      <t>ギム</t>
    </rPh>
    <rPh sb="2" eb="6">
      <t>キョウイ</t>
    </rPh>
    <phoneticPr fontId="7"/>
  </si>
  <si>
    <t>令和７年４月１日現在</t>
    <rPh sb="0" eb="2">
      <t>レイワ</t>
    </rPh>
    <rPh sb="3" eb="4">
      <t>ネン</t>
    </rPh>
    <rPh sb="5" eb="6">
      <t>ガツ</t>
    </rPh>
    <rPh sb="7" eb="10">
      <t>ニチゲンザイ</t>
    </rPh>
    <phoneticPr fontId="7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</si>
</sst>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0;&quot;△ &quot;0"/>
  </numFmts>
  <fonts count="8">
    <font>
      <sz val="11"/>
      <color theme="1"/>
      <name val="游ゴシック"/>
      <family val="3"/>
      <scheme val="minor"/>
    </font>
    <font>
      <sz val="11"/>
      <color auto="1"/>
      <name val="ＭＳ Ｐゴシック"/>
      <family val="3"/>
    </font>
    <font>
      <sz val="6"/>
      <color auto="1"/>
      <name val="游ゴシック"/>
      <family val="3"/>
    </font>
    <font>
      <sz val="11"/>
      <color auto="1"/>
      <name val="ＭＳ 明朝"/>
      <family val="1"/>
    </font>
    <font>
      <sz val="12"/>
      <color auto="1"/>
      <name val="ＭＳ 明朝"/>
      <family val="1"/>
    </font>
    <font>
      <b/>
      <sz val="11"/>
      <color auto="1"/>
      <name val="ＭＳ 明朝"/>
      <family val="1"/>
    </font>
    <font>
      <sz val="11"/>
      <color auto="1"/>
      <name val="ＭＳ 明朝"/>
      <family val="1"/>
    </font>
    <font>
      <sz val="6"/>
      <color auto="1"/>
      <name val="ＭＳ Ｐ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118">
    <xf numFmtId="0" fontId="0" fillId="0" borderId="0" xfId="0">
      <alignment vertical="center"/>
    </xf>
    <xf numFmtId="0" fontId="3" fillId="0" borderId="0" xfId="2" applyFont="1" applyAlignment="1">
      <alignment vertical="center" shrinkToFit="1"/>
    </xf>
    <xf numFmtId="0" fontId="3" fillId="0" borderId="0" xfId="2" applyFont="1" applyAlignment="1">
      <alignment vertical="center"/>
    </xf>
    <xf numFmtId="0" fontId="3" fillId="0" borderId="0" xfId="2" applyFont="1">
      <alignment vertical="center"/>
    </xf>
    <xf numFmtId="0" fontId="4" fillId="0" borderId="0" xfId="2" applyFont="1" applyAlignment="1">
      <alignment vertical="center"/>
    </xf>
    <xf numFmtId="0" fontId="3" fillId="2" borderId="1" xfId="2" applyFont="1" applyFill="1" applyBorder="1" applyAlignment="1">
      <alignment horizontal="center" vertical="center" shrinkToFit="1"/>
    </xf>
    <xf numFmtId="0" fontId="3" fillId="2" borderId="2" xfId="2" applyFont="1" applyFill="1" applyBorder="1" applyAlignment="1">
      <alignment vertical="center" shrinkToFit="1"/>
    </xf>
    <xf numFmtId="0" fontId="3" fillId="2" borderId="3" xfId="2" applyFont="1" applyFill="1" applyBorder="1" applyAlignment="1">
      <alignment vertical="center" textRotation="255" shrinkToFit="1"/>
    </xf>
    <xf numFmtId="0" fontId="3" fillId="2" borderId="4" xfId="2" applyFont="1" applyFill="1" applyBorder="1" applyAlignment="1">
      <alignment vertical="center" textRotation="255" shrinkToFit="1"/>
    </xf>
    <xf numFmtId="0" fontId="3" fillId="2" borderId="5" xfId="2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left" vertical="center" shrinkToFit="1"/>
    </xf>
    <xf numFmtId="0" fontId="3" fillId="2" borderId="3" xfId="2" applyFont="1" applyFill="1" applyBorder="1" applyAlignment="1">
      <alignment vertical="center" shrinkToFit="1"/>
    </xf>
    <xf numFmtId="0" fontId="3" fillId="2" borderId="4" xfId="2" applyFont="1" applyFill="1" applyBorder="1" applyAlignment="1">
      <alignment vertical="center"/>
    </xf>
    <xf numFmtId="0" fontId="3" fillId="2" borderId="0" xfId="2" applyFont="1" applyFill="1" applyAlignment="1">
      <alignment vertical="center"/>
    </xf>
    <xf numFmtId="0" fontId="3" fillId="0" borderId="0" xfId="2" applyFont="1" applyBorder="1" applyAlignment="1">
      <alignment horizontal="center" vertical="center" shrinkToFit="1"/>
    </xf>
    <xf numFmtId="0" fontId="3" fillId="0" borderId="0" xfId="2" applyFont="1" applyBorder="1" applyAlignment="1">
      <alignment horizontal="center" vertical="center"/>
    </xf>
    <xf numFmtId="0" fontId="3" fillId="0" borderId="0" xfId="2" applyFont="1" applyBorder="1" applyAlignment="1">
      <alignment horizontal="right" vertical="center" shrinkToFit="1"/>
    </xf>
    <xf numFmtId="0" fontId="3" fillId="0" borderId="0" xfId="2" applyFont="1" applyBorder="1" applyAlignment="1">
      <alignment vertical="center" shrinkToFit="1"/>
    </xf>
    <xf numFmtId="176" fontId="3" fillId="0" borderId="0" xfId="2" applyNumberFormat="1" applyFont="1" applyBorder="1" applyAlignment="1">
      <alignment horizontal="right" shrinkToFit="1"/>
    </xf>
    <xf numFmtId="176" fontId="3" fillId="0" borderId="0" xfId="2" applyNumberFormat="1" applyFont="1" applyAlignment="1">
      <alignment horizontal="center" shrinkToFit="1"/>
    </xf>
    <xf numFmtId="0" fontId="3" fillId="2" borderId="6" xfId="2" applyFont="1" applyFill="1" applyBorder="1" applyAlignment="1">
      <alignment horizontal="center" vertical="center" shrinkToFit="1"/>
    </xf>
    <xf numFmtId="0" fontId="3" fillId="2" borderId="7" xfId="2" applyFont="1" applyFill="1" applyBorder="1" applyAlignment="1">
      <alignment vertical="center" shrinkToFit="1"/>
    </xf>
    <xf numFmtId="0" fontId="3" fillId="2" borderId="8" xfId="2" applyFont="1" applyFill="1" applyBorder="1" applyAlignment="1">
      <alignment vertical="center" shrinkToFit="1"/>
    </xf>
    <xf numFmtId="0" fontId="3" fillId="2" borderId="9" xfId="2" applyFont="1" applyFill="1" applyBorder="1" applyAlignment="1">
      <alignment vertical="center" shrinkToFit="1"/>
    </xf>
    <xf numFmtId="0" fontId="3" fillId="2" borderId="10" xfId="2" applyFont="1" applyFill="1" applyBorder="1" applyAlignment="1">
      <alignment vertical="center" shrinkToFit="1"/>
    </xf>
    <xf numFmtId="0" fontId="3" fillId="2" borderId="8" xfId="2" applyFont="1" applyFill="1" applyBorder="1" applyAlignment="1">
      <alignment vertical="center"/>
    </xf>
    <xf numFmtId="0" fontId="3" fillId="2" borderId="11" xfId="2" applyFont="1" applyFill="1" applyBorder="1" applyAlignment="1">
      <alignment horizontal="center" vertical="center"/>
    </xf>
    <xf numFmtId="0" fontId="3" fillId="2" borderId="12" xfId="2" applyFont="1" applyFill="1" applyBorder="1" applyAlignment="1">
      <alignment vertical="center" shrinkToFit="1"/>
    </xf>
    <xf numFmtId="0" fontId="3" fillId="2" borderId="13" xfId="2" applyFont="1" applyFill="1" applyBorder="1" applyAlignment="1">
      <alignment vertical="center" shrinkToFit="1"/>
    </xf>
    <xf numFmtId="0" fontId="3" fillId="2" borderId="14" xfId="2" applyFont="1" applyFill="1" applyBorder="1" applyAlignment="1">
      <alignment vertical="center" shrinkToFit="1"/>
    </xf>
    <xf numFmtId="0" fontId="3" fillId="2" borderId="14" xfId="2" applyFont="1" applyFill="1" applyBorder="1" applyAlignment="1">
      <alignment vertical="center"/>
    </xf>
    <xf numFmtId="0" fontId="3" fillId="2" borderId="15" xfId="2" applyFont="1" applyFill="1" applyBorder="1" applyAlignment="1">
      <alignment vertical="center"/>
    </xf>
    <xf numFmtId="0" fontId="3" fillId="2" borderId="16" xfId="2" applyFont="1" applyFill="1" applyBorder="1" applyAlignment="1">
      <alignment vertical="center" shrinkToFit="1"/>
    </xf>
    <xf numFmtId="0" fontId="3" fillId="2" borderId="9" xfId="2" applyFont="1" applyFill="1" applyBorder="1" applyAlignment="1">
      <alignment vertical="center"/>
    </xf>
    <xf numFmtId="0" fontId="3" fillId="2" borderId="10" xfId="2" applyFont="1" applyFill="1" applyBorder="1" applyAlignment="1">
      <alignment vertical="center"/>
    </xf>
    <xf numFmtId="0" fontId="3" fillId="2" borderId="17" xfId="2" applyFont="1" applyFill="1" applyBorder="1" applyAlignment="1">
      <alignment vertical="center"/>
    </xf>
    <xf numFmtId="0" fontId="3" fillId="0" borderId="0" xfId="2" applyFont="1" applyBorder="1" applyAlignment="1">
      <alignment vertical="center"/>
    </xf>
    <xf numFmtId="0" fontId="3" fillId="2" borderId="18" xfId="2" applyFont="1" applyFill="1" applyBorder="1" applyAlignment="1">
      <alignment horizontal="center" vertical="center" shrinkToFit="1"/>
    </xf>
    <xf numFmtId="0" fontId="3" fillId="2" borderId="19" xfId="2" applyFont="1" applyFill="1" applyBorder="1" applyAlignment="1">
      <alignment vertical="center" shrinkToFit="1"/>
    </xf>
    <xf numFmtId="0" fontId="3" fillId="2" borderId="20" xfId="2" applyFont="1" applyFill="1" applyBorder="1" applyAlignment="1">
      <alignment vertical="center" shrinkToFit="1"/>
    </xf>
    <xf numFmtId="0" fontId="3" fillId="2" borderId="20" xfId="2" applyFont="1" applyFill="1" applyBorder="1" applyAlignment="1">
      <alignment vertical="center"/>
    </xf>
    <xf numFmtId="0" fontId="3" fillId="2" borderId="21" xfId="2" applyFont="1" applyFill="1" applyBorder="1" applyAlignment="1">
      <alignment vertical="center" shrinkToFit="1"/>
    </xf>
    <xf numFmtId="0" fontId="3" fillId="2" borderId="22" xfId="2" applyFont="1" applyFill="1" applyBorder="1" applyAlignment="1">
      <alignment vertical="center" shrinkToFit="1"/>
    </xf>
    <xf numFmtId="0" fontId="3" fillId="2" borderId="23" xfId="2" applyFont="1" applyFill="1" applyBorder="1" applyAlignment="1">
      <alignment vertical="center" shrinkToFit="1"/>
    </xf>
    <xf numFmtId="0" fontId="3" fillId="2" borderId="0" xfId="2" applyFont="1" applyFill="1" applyBorder="1" applyAlignment="1">
      <alignment vertical="center" shrinkToFit="1"/>
    </xf>
    <xf numFmtId="0" fontId="3" fillId="2" borderId="24" xfId="2" applyFont="1" applyFill="1" applyBorder="1" applyAlignment="1">
      <alignment vertical="center"/>
    </xf>
    <xf numFmtId="0" fontId="3" fillId="2" borderId="0" xfId="2" applyFont="1" applyFill="1" applyAlignment="1">
      <alignment vertical="center" shrinkToFit="1"/>
    </xf>
    <xf numFmtId="0" fontId="3" fillId="0" borderId="0" xfId="2" applyFont="1" applyAlignment="1">
      <alignment horizontal="left" vertical="center" shrinkToFit="1"/>
    </xf>
    <xf numFmtId="38" fontId="3" fillId="0" borderId="0" xfId="2" applyNumberFormat="1" applyFont="1" applyAlignment="1">
      <alignment horizontal="left" vertical="center" shrinkToFit="1"/>
    </xf>
    <xf numFmtId="0" fontId="3" fillId="2" borderId="24" xfId="2" applyFont="1" applyFill="1" applyBorder="1" applyAlignment="1">
      <alignment vertical="center" shrinkToFit="1"/>
    </xf>
    <xf numFmtId="0" fontId="3" fillId="2" borderId="25" xfId="2" applyFont="1" applyFill="1" applyBorder="1" applyAlignment="1">
      <alignment vertical="center" shrinkToFit="1"/>
    </xf>
    <xf numFmtId="0" fontId="3" fillId="2" borderId="21" xfId="2" applyFont="1" applyFill="1" applyBorder="1" applyAlignment="1">
      <alignment shrinkToFit="1"/>
    </xf>
    <xf numFmtId="0" fontId="3" fillId="2" borderId="26" xfId="2" applyFont="1" applyFill="1" applyBorder="1" applyAlignment="1">
      <alignment shrinkToFit="1"/>
    </xf>
    <xf numFmtId="0" fontId="3" fillId="2" borderId="27" xfId="2" applyFont="1" applyFill="1" applyBorder="1" applyAlignment="1">
      <alignment shrinkToFit="1"/>
    </xf>
    <xf numFmtId="0" fontId="3" fillId="2" borderId="28" xfId="2" applyFont="1" applyFill="1" applyBorder="1" applyAlignment="1">
      <alignment shrinkToFit="1"/>
    </xf>
    <xf numFmtId="0" fontId="3" fillId="2" borderId="29" xfId="2" applyFont="1" applyFill="1" applyBorder="1" applyAlignment="1">
      <alignment vertical="center" shrinkToFit="1"/>
    </xf>
    <xf numFmtId="0" fontId="3" fillId="2" borderId="25" xfId="2" applyFont="1" applyFill="1" applyBorder="1" applyAlignment="1">
      <alignment horizontal="center" vertical="center"/>
    </xf>
    <xf numFmtId="0" fontId="3" fillId="2" borderId="30" xfId="2" applyFont="1" applyFill="1" applyBorder="1" applyAlignment="1">
      <alignment horizontal="center" vertical="center" shrinkToFit="1"/>
    </xf>
    <xf numFmtId="0" fontId="3" fillId="2" borderId="31" xfId="2" applyFont="1" applyFill="1" applyBorder="1" applyAlignment="1">
      <alignment vertical="center" shrinkToFit="1"/>
    </xf>
    <xf numFmtId="0" fontId="3" fillId="2" borderId="32" xfId="2" applyFont="1" applyFill="1" applyBorder="1" applyAlignment="1">
      <alignment vertical="center" shrinkToFit="1"/>
    </xf>
    <xf numFmtId="0" fontId="3" fillId="2" borderId="33" xfId="2" applyFont="1" applyFill="1" applyBorder="1" applyAlignment="1">
      <alignment horizontal="right" vertical="center"/>
    </xf>
    <xf numFmtId="0" fontId="3" fillId="2" borderId="12" xfId="2" applyFont="1" applyFill="1" applyBorder="1" applyAlignment="1">
      <alignment vertical="center"/>
    </xf>
    <xf numFmtId="0" fontId="3" fillId="2" borderId="8" xfId="2" applyFont="1" applyFill="1" applyBorder="1" applyAlignment="1">
      <alignment horizontal="right" vertical="center" shrinkToFit="1"/>
    </xf>
    <xf numFmtId="0" fontId="3" fillId="2" borderId="34" xfId="2" applyFont="1" applyFill="1" applyBorder="1" applyAlignment="1">
      <alignment vertical="center"/>
    </xf>
    <xf numFmtId="0" fontId="3" fillId="2" borderId="35" xfId="2" applyFont="1" applyFill="1" applyBorder="1" applyAlignment="1">
      <alignment vertical="center"/>
    </xf>
    <xf numFmtId="0" fontId="3" fillId="2" borderId="36" xfId="2" applyFont="1" applyFill="1" applyBorder="1" applyAlignment="1">
      <alignment vertical="center"/>
    </xf>
    <xf numFmtId="0" fontId="3" fillId="2" borderId="31" xfId="2" applyFont="1" applyFill="1" applyBorder="1" applyAlignment="1">
      <alignment vertical="center"/>
    </xf>
    <xf numFmtId="0" fontId="3" fillId="2" borderId="32" xfId="2" applyFont="1" applyFill="1" applyBorder="1" applyAlignment="1">
      <alignment vertical="center"/>
    </xf>
    <xf numFmtId="0" fontId="3" fillId="2" borderId="37" xfId="2" applyFont="1" applyFill="1" applyBorder="1" applyAlignment="1">
      <alignment horizontal="right" vertical="center"/>
    </xf>
    <xf numFmtId="0" fontId="3" fillId="2" borderId="32" xfId="2" applyFont="1" applyFill="1" applyBorder="1" applyAlignment="1">
      <alignment horizontal="right" vertical="center"/>
    </xf>
    <xf numFmtId="0" fontId="3" fillId="2" borderId="0" xfId="2" applyFont="1" applyFill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/>
    </xf>
    <xf numFmtId="0" fontId="3" fillId="2" borderId="38" xfId="2" applyFont="1" applyFill="1" applyBorder="1">
      <alignment vertical="center"/>
    </xf>
    <xf numFmtId="0" fontId="3" fillId="2" borderId="4" xfId="2" applyFont="1" applyFill="1" applyBorder="1">
      <alignment vertical="center"/>
    </xf>
    <xf numFmtId="176" fontId="3" fillId="0" borderId="0" xfId="2" applyNumberFormat="1" applyFont="1" applyFill="1" applyBorder="1" applyAlignment="1">
      <alignment horizontal="center" shrinkToFit="1"/>
    </xf>
    <xf numFmtId="0" fontId="3" fillId="2" borderId="4" xfId="2" applyFont="1" applyFill="1" applyBorder="1" applyAlignment="1">
      <alignment horizontal="left" vertical="center"/>
    </xf>
    <xf numFmtId="0" fontId="3" fillId="2" borderId="39" xfId="2" applyFont="1" applyFill="1" applyBorder="1" applyAlignment="1">
      <alignment vertical="center" shrinkToFit="1"/>
    </xf>
    <xf numFmtId="0" fontId="5" fillId="2" borderId="40" xfId="2" applyFont="1" applyFill="1" applyBorder="1" applyAlignment="1">
      <alignment horizontal="center" vertical="center"/>
    </xf>
    <xf numFmtId="0" fontId="5" fillId="2" borderId="41" xfId="2" applyFont="1" applyFill="1" applyBorder="1" applyAlignment="1">
      <alignment horizontal="center" vertical="center"/>
    </xf>
    <xf numFmtId="0" fontId="3" fillId="2" borderId="42" xfId="2" applyFont="1" applyFill="1" applyBorder="1" applyAlignment="1">
      <alignment vertical="center" shrinkToFit="1"/>
    </xf>
    <xf numFmtId="0" fontId="3" fillId="2" borderId="0" xfId="2" applyFont="1" applyFill="1" applyBorder="1" applyAlignment="1">
      <alignment vertical="center"/>
    </xf>
    <xf numFmtId="0" fontId="5" fillId="2" borderId="0" xfId="2" applyFont="1" applyFill="1" applyBorder="1" applyAlignment="1">
      <alignment vertical="center"/>
    </xf>
    <xf numFmtId="0" fontId="3" fillId="2" borderId="7" xfId="2" applyFont="1" applyFill="1" applyBorder="1" applyAlignment="1">
      <alignment horizontal="left" vertical="center" shrinkToFit="1"/>
    </xf>
    <xf numFmtId="0" fontId="3" fillId="2" borderId="17" xfId="2" applyFont="1" applyFill="1" applyBorder="1" applyAlignment="1">
      <alignment horizontal="left" vertical="center"/>
    </xf>
    <xf numFmtId="0" fontId="3" fillId="2" borderId="43" xfId="2" applyFont="1" applyFill="1" applyBorder="1" applyAlignment="1">
      <alignment horizontal="left" vertical="center"/>
    </xf>
    <xf numFmtId="0" fontId="3" fillId="2" borderId="43" xfId="2" applyFont="1" applyFill="1" applyBorder="1" applyAlignment="1">
      <alignment vertical="center"/>
    </xf>
    <xf numFmtId="0" fontId="3" fillId="2" borderId="17" xfId="2" applyFont="1" applyFill="1" applyBorder="1" applyAlignment="1">
      <alignment vertical="center" shrinkToFit="1"/>
    </xf>
    <xf numFmtId="0" fontId="3" fillId="2" borderId="8" xfId="2" applyFont="1" applyFill="1" applyBorder="1" applyAlignment="1">
      <alignment horizontal="left" vertical="center" shrinkToFit="1"/>
    </xf>
    <xf numFmtId="0" fontId="3" fillId="2" borderId="7" xfId="2" applyFont="1" applyFill="1" applyBorder="1" applyAlignment="1">
      <alignment vertical="center"/>
    </xf>
    <xf numFmtId="0" fontId="5" fillId="2" borderId="42" xfId="2" applyFont="1" applyFill="1" applyBorder="1" applyAlignment="1">
      <alignment horizontal="center" vertical="center"/>
    </xf>
    <xf numFmtId="0" fontId="5" fillId="2" borderId="44" xfId="2" applyFont="1" applyFill="1" applyBorder="1" applyAlignment="1">
      <alignment horizontal="center" vertical="center"/>
    </xf>
    <xf numFmtId="0" fontId="3" fillId="2" borderId="0" xfId="2" applyFont="1" applyFill="1">
      <alignment vertical="center"/>
    </xf>
    <xf numFmtId="0" fontId="6" fillId="0" borderId="44" xfId="2" applyFont="1" applyBorder="1" applyAlignment="1">
      <alignment horizontal="right"/>
    </xf>
    <xf numFmtId="0" fontId="3" fillId="2" borderId="19" xfId="2" applyFont="1" applyFill="1" applyBorder="1" applyAlignment="1">
      <alignment horizontal="left" vertical="center" shrinkToFit="1"/>
    </xf>
    <xf numFmtId="0" fontId="3" fillId="2" borderId="43" xfId="2" applyFont="1" applyFill="1" applyBorder="1" applyAlignment="1">
      <alignment vertical="center" shrinkToFit="1"/>
    </xf>
    <xf numFmtId="0" fontId="3" fillId="2" borderId="20" xfId="2" applyFont="1" applyFill="1" applyBorder="1" applyAlignment="1">
      <alignment horizontal="left" vertical="center" shrinkToFit="1"/>
    </xf>
    <xf numFmtId="0" fontId="3" fillId="2" borderId="29" xfId="2" applyFont="1" applyFill="1" applyBorder="1" applyAlignment="1">
      <alignment vertical="center"/>
    </xf>
    <xf numFmtId="0" fontId="3" fillId="2" borderId="19" xfId="2" applyFont="1" applyFill="1" applyBorder="1" applyAlignment="1">
      <alignment vertical="center"/>
    </xf>
    <xf numFmtId="0" fontId="3" fillId="2" borderId="45" xfId="2" applyFont="1" applyFill="1" applyBorder="1" applyAlignment="1">
      <alignment horizontal="center" vertical="center" shrinkToFit="1"/>
    </xf>
    <xf numFmtId="0" fontId="3" fillId="2" borderId="19" xfId="2" applyFont="1" applyFill="1" applyBorder="1" applyAlignment="1">
      <alignment horizontal="left" shrinkToFit="1"/>
    </xf>
    <xf numFmtId="0" fontId="3" fillId="2" borderId="24" xfId="2" applyFont="1" applyFill="1" applyBorder="1" applyAlignment="1">
      <alignment shrinkToFit="1"/>
    </xf>
    <xf numFmtId="0" fontId="3" fillId="2" borderId="20" xfId="2" applyFont="1" applyFill="1" applyBorder="1" applyAlignment="1">
      <alignment horizontal="left" shrinkToFit="1"/>
    </xf>
    <xf numFmtId="0" fontId="3" fillId="2" borderId="44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left" vertical="center" shrinkToFit="1"/>
    </xf>
    <xf numFmtId="0" fontId="3" fillId="2" borderId="25" xfId="2" applyFont="1" applyFill="1" applyBorder="1" applyAlignment="1">
      <alignment horizontal="left" vertical="center" shrinkToFit="1"/>
    </xf>
    <xf numFmtId="0" fontId="3" fillId="2" borderId="46" xfId="2" applyFont="1" applyFill="1" applyBorder="1" applyAlignment="1">
      <alignment horizontal="center" vertical="center"/>
    </xf>
    <xf numFmtId="0" fontId="3" fillId="2" borderId="47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5" fillId="2" borderId="0" xfId="2" applyFont="1" applyFill="1" applyBorder="1">
      <alignment vertical="center"/>
    </xf>
    <xf numFmtId="0" fontId="3" fillId="2" borderId="48" xfId="2" applyFont="1" applyFill="1" applyBorder="1" applyAlignment="1">
      <alignment vertical="center"/>
    </xf>
    <xf numFmtId="0" fontId="3" fillId="2" borderId="49" xfId="2" applyFont="1" applyFill="1" applyBorder="1" applyAlignment="1">
      <alignment horizontal="right" vertical="center"/>
    </xf>
    <xf numFmtId="0" fontId="3" fillId="2" borderId="50" xfId="2" applyFont="1" applyFill="1" applyBorder="1" applyAlignment="1">
      <alignment vertical="center"/>
    </xf>
    <xf numFmtId="38" fontId="5" fillId="2" borderId="51" xfId="1" applyFont="1" applyFill="1" applyBorder="1" applyAlignment="1">
      <alignment vertical="center"/>
    </xf>
    <xf numFmtId="38" fontId="5" fillId="2" borderId="49" xfId="1" applyFont="1" applyFill="1" applyBorder="1" applyAlignment="1">
      <alignment vertical="center"/>
    </xf>
    <xf numFmtId="0" fontId="3" fillId="2" borderId="42" xfId="2" applyFont="1" applyFill="1" applyBorder="1">
      <alignment vertical="center"/>
    </xf>
    <xf numFmtId="0" fontId="3" fillId="2" borderId="0" xfId="2" applyFont="1" applyFill="1" applyBorder="1" applyAlignment="1">
      <alignment horizontal="right"/>
    </xf>
    <xf numFmtId="38" fontId="5" fillId="2" borderId="0" xfId="1" applyFont="1" applyFill="1" applyBorder="1" applyAlignment="1">
      <alignment vertical="center"/>
    </xf>
  </cellXfs>
  <cellStyles count="3">
    <cellStyle name="桁区切り 2 2" xfId="1"/>
    <cellStyle name="標準" xfId="0" builtinId="0"/>
    <cellStyle name="標準 3" xfId="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outlinePr summaryBelow="0"/>
    <pageSetUpPr fitToPage="1"/>
  </sheetPr>
  <dimension ref="A1:K62"/>
  <sheetViews>
    <sheetView tabSelected="1" topLeftCell="A19" zoomScaleSheetLayoutView="100" workbookViewId="0">
      <selection activeCell="K32" sqref="K32"/>
    </sheetView>
  </sheetViews>
  <sheetFormatPr defaultRowHeight="13"/>
  <cols>
    <col min="1" max="1" width="14.25" style="1" customWidth="1"/>
    <col min="2" max="2" width="3.625" style="2" customWidth="1" outlineLevel="1"/>
    <col min="3" max="3" width="24.75" style="1" customWidth="1" outlineLevel="1"/>
    <col min="4" max="4" width="1.25" style="1" customWidth="1" outlineLevel="1"/>
    <col min="5" max="5" width="8.375" style="3" customWidth="1"/>
    <col min="6" max="6" width="0.5" style="3" customWidth="1"/>
    <col min="7" max="7" width="14.25" style="3" customWidth="1"/>
    <col min="8" max="8" width="3.625" style="3" customWidth="1"/>
    <col min="9" max="9" width="23.625" style="3" customWidth="1"/>
    <col min="10" max="10" width="1.25" style="3" customWidth="1"/>
    <col min="11" max="11" width="9.75" style="3" customWidth="1"/>
    <col min="12" max="16384" width="9" style="3" customWidth="1"/>
  </cols>
  <sheetData>
    <row r="1" spans="1:11" ht="27.75" customHeight="1">
      <c r="A1" s="4" t="s">
        <v>1</v>
      </c>
      <c r="F1" s="71"/>
      <c r="I1" s="93" t="s">
        <v>73</v>
      </c>
      <c r="J1" s="93"/>
      <c r="K1" s="93"/>
    </row>
    <row r="2" spans="1:11" ht="20.25" customHeight="1">
      <c r="A2" s="5" t="s">
        <v>2</v>
      </c>
      <c r="B2" s="20" t="s">
        <v>3</v>
      </c>
      <c r="C2" s="37"/>
      <c r="D2" s="37"/>
      <c r="E2" s="57" t="s">
        <v>4</v>
      </c>
      <c r="F2" s="73"/>
      <c r="G2" s="5" t="s">
        <v>2</v>
      </c>
      <c r="H2" s="20" t="s">
        <v>3</v>
      </c>
      <c r="I2" s="37"/>
      <c r="J2" s="99"/>
      <c r="K2" s="57" t="s">
        <v>5</v>
      </c>
    </row>
    <row r="3" spans="1:11" ht="17.25" customHeight="1" outlineLevel="1">
      <c r="A3" s="6" t="s">
        <v>6</v>
      </c>
      <c r="B3" s="21" t="s">
        <v>10</v>
      </c>
      <c r="C3" s="38"/>
      <c r="D3" s="49"/>
      <c r="E3" s="25">
        <v>15</v>
      </c>
      <c r="F3" s="73"/>
      <c r="G3" s="11" t="s">
        <v>46</v>
      </c>
      <c r="H3" s="83" t="s">
        <v>59</v>
      </c>
      <c r="I3" s="94"/>
      <c r="J3" s="100"/>
      <c r="K3" s="110">
        <v>6</v>
      </c>
    </row>
    <row r="4" spans="1:11" ht="17.25" customHeight="1" outlineLevel="2">
      <c r="A4" s="7"/>
      <c r="B4" s="22" t="s">
        <v>18</v>
      </c>
      <c r="C4" s="39"/>
      <c r="D4" s="39"/>
      <c r="E4" s="25">
        <v>9</v>
      </c>
      <c r="F4" s="73"/>
      <c r="G4" s="76"/>
      <c r="H4" s="84" t="s">
        <v>60</v>
      </c>
      <c r="I4" s="95"/>
      <c r="J4" s="101"/>
      <c r="K4" s="67">
        <v>14</v>
      </c>
    </row>
    <row r="5" spans="1:11" ht="17.25" customHeight="1" outlineLevel="2">
      <c r="A5" s="7"/>
      <c r="B5" s="22" t="s">
        <v>20</v>
      </c>
      <c r="C5" s="39"/>
      <c r="D5" s="39"/>
      <c r="E5" s="25">
        <v>5</v>
      </c>
      <c r="F5" s="73"/>
      <c r="G5" s="76"/>
      <c r="H5" s="85" t="s">
        <v>43</v>
      </c>
      <c r="I5" s="86"/>
      <c r="J5" s="101"/>
      <c r="K5" s="67">
        <v>21</v>
      </c>
    </row>
    <row r="6" spans="1:11" ht="17.25" customHeight="1" outlineLevel="2">
      <c r="A6" s="8"/>
      <c r="B6" s="23" t="s">
        <v>58</v>
      </c>
      <c r="C6" s="39"/>
      <c r="D6" s="50"/>
      <c r="E6" s="58">
        <v>13</v>
      </c>
      <c r="F6" s="73"/>
      <c r="G6" s="76"/>
      <c r="H6" s="86" t="s">
        <v>15</v>
      </c>
      <c r="I6" s="49"/>
      <c r="J6" s="101"/>
      <c r="K6" s="66">
        <v>6</v>
      </c>
    </row>
    <row r="7" spans="1:11" ht="17.25" customHeight="1" outlineLevel="2">
      <c r="A7" s="8"/>
      <c r="B7" s="24"/>
      <c r="C7" s="39" t="s">
        <v>21</v>
      </c>
      <c r="D7" s="39"/>
      <c r="E7" s="58">
        <v>4</v>
      </c>
      <c r="F7" s="73"/>
      <c r="G7" s="76"/>
      <c r="H7" s="34" t="s">
        <v>8</v>
      </c>
      <c r="I7" s="45"/>
      <c r="J7" s="101"/>
      <c r="K7" s="67">
        <v>4</v>
      </c>
    </row>
    <row r="8" spans="1:11" ht="17.25" customHeight="1" outlineLevel="1">
      <c r="A8" s="8"/>
      <c r="B8" s="25" t="s">
        <v>28</v>
      </c>
      <c r="C8" s="40"/>
      <c r="D8" s="39"/>
      <c r="E8" s="59">
        <v>137</v>
      </c>
      <c r="F8" s="73"/>
      <c r="G8" s="11"/>
      <c r="H8" s="86" t="s">
        <v>63</v>
      </c>
      <c r="I8" s="45"/>
      <c r="J8" s="101"/>
      <c r="K8" s="66">
        <v>2</v>
      </c>
    </row>
    <row r="9" spans="1:11" ht="17.25" customHeight="1" outlineLevel="1">
      <c r="A9" s="9" t="s">
        <v>23</v>
      </c>
      <c r="B9" s="26"/>
      <c r="C9" s="26"/>
      <c r="D9" s="26"/>
      <c r="E9" s="60">
        <f>SUM(E3:E8)</f>
        <v>183</v>
      </c>
      <c r="F9" s="73"/>
      <c r="G9" s="7"/>
      <c r="H9" s="86" t="s">
        <v>53</v>
      </c>
      <c r="I9" s="45"/>
      <c r="J9" s="101"/>
      <c r="K9" s="66">
        <v>3</v>
      </c>
    </row>
    <row r="10" spans="1:11" ht="17.25" customHeight="1" outlineLevel="2">
      <c r="A10" s="6" t="s">
        <v>26</v>
      </c>
      <c r="B10" s="21" t="s">
        <v>7</v>
      </c>
      <c r="C10" s="38"/>
      <c r="D10" s="49"/>
      <c r="E10" s="25">
        <v>20</v>
      </c>
      <c r="F10" s="73"/>
      <c r="G10" s="7"/>
      <c r="H10" s="86" t="s">
        <v>14</v>
      </c>
      <c r="I10" s="45"/>
      <c r="J10" s="101"/>
      <c r="K10" s="66">
        <v>10</v>
      </c>
    </row>
    <row r="11" spans="1:11" ht="17.25" customHeight="1" outlineLevel="2">
      <c r="A11" s="7"/>
      <c r="B11" s="22" t="s">
        <v>29</v>
      </c>
      <c r="C11" s="39"/>
      <c r="D11" s="39"/>
      <c r="E11" s="25">
        <v>13</v>
      </c>
      <c r="F11" s="73"/>
      <c r="G11" s="7"/>
      <c r="H11" s="22" t="s">
        <v>32</v>
      </c>
      <c r="I11" s="39"/>
      <c r="J11" s="39"/>
      <c r="K11" s="59">
        <v>15</v>
      </c>
    </row>
    <row r="12" spans="1:11" ht="17.25" customHeight="1" outlineLevel="2">
      <c r="A12" s="7"/>
      <c r="B12" s="27" t="s">
        <v>0</v>
      </c>
      <c r="C12" s="41"/>
      <c r="D12" s="41"/>
      <c r="E12" s="61">
        <v>19</v>
      </c>
      <c r="F12" s="73"/>
      <c r="G12" s="11"/>
      <c r="H12" s="87" t="s">
        <v>64</v>
      </c>
      <c r="I12" s="25"/>
      <c r="J12" s="40"/>
      <c r="K12" s="59">
        <v>18</v>
      </c>
    </row>
    <row r="13" spans="1:11" ht="17.25" customHeight="1" outlineLevel="1">
      <c r="A13" s="7"/>
      <c r="B13" s="25" t="s">
        <v>31</v>
      </c>
      <c r="C13" s="40"/>
      <c r="D13" s="40"/>
      <c r="E13" s="25">
        <v>7</v>
      </c>
      <c r="F13" s="73"/>
      <c r="G13" s="11"/>
      <c r="H13" s="30" t="s">
        <v>65</v>
      </c>
      <c r="I13" s="95"/>
      <c r="J13" s="49"/>
      <c r="K13" s="59">
        <v>13</v>
      </c>
    </row>
    <row r="14" spans="1:11" ht="17.25" customHeight="1" outlineLevel="1">
      <c r="A14" s="9" t="s">
        <v>23</v>
      </c>
      <c r="B14" s="26"/>
      <c r="C14" s="26"/>
      <c r="D14" s="26"/>
      <c r="E14" s="60">
        <f>SUM(E10:E13)</f>
        <v>59</v>
      </c>
      <c r="F14" s="73"/>
      <c r="G14" s="11"/>
      <c r="H14" s="88" t="s">
        <v>66</v>
      </c>
      <c r="I14" s="96"/>
      <c r="J14" s="102"/>
      <c r="K14" s="67">
        <v>243</v>
      </c>
    </row>
    <row r="15" spans="1:11" ht="17.25" customHeight="1" outlineLevel="1">
      <c r="A15" s="10" t="s">
        <v>33</v>
      </c>
      <c r="B15" s="28" t="s">
        <v>36</v>
      </c>
      <c r="C15" s="38"/>
      <c r="D15" s="49"/>
      <c r="E15" s="22">
        <v>7</v>
      </c>
      <c r="F15" s="73"/>
      <c r="G15" s="77"/>
      <c r="H15" s="88" t="s">
        <v>67</v>
      </c>
      <c r="I15" s="96"/>
      <c r="J15" s="102"/>
      <c r="K15" s="67">
        <v>160</v>
      </c>
    </row>
    <row r="16" spans="1:11" ht="17.25" customHeight="1" outlineLevel="1">
      <c r="A16" s="11"/>
      <c r="B16" s="29" t="s">
        <v>40</v>
      </c>
      <c r="C16" s="22" t="s">
        <v>13</v>
      </c>
      <c r="D16" s="39"/>
      <c r="E16" s="62">
        <f>SUM(E17:E24)</f>
        <v>31</v>
      </c>
      <c r="F16" s="73"/>
      <c r="G16" s="9" t="s">
        <v>23</v>
      </c>
      <c r="H16" s="26"/>
      <c r="I16" s="26"/>
      <c r="J16" s="103"/>
      <c r="K16" s="111">
        <f>SUM(K3:K15)</f>
        <v>515</v>
      </c>
    </row>
    <row r="17" spans="1:11" ht="17.25" customHeight="1" outlineLevel="1">
      <c r="A17" s="11"/>
      <c r="B17" s="30"/>
      <c r="C17" s="27" t="s">
        <v>42</v>
      </c>
      <c r="D17" s="51"/>
      <c r="E17" s="63">
        <v>4</v>
      </c>
      <c r="F17" s="73"/>
      <c r="G17" s="6" t="s">
        <v>19</v>
      </c>
      <c r="H17" s="25" t="s">
        <v>45</v>
      </c>
      <c r="I17" s="40"/>
      <c r="J17" s="39"/>
      <c r="K17" s="67">
        <v>13</v>
      </c>
    </row>
    <row r="18" spans="1:11" ht="17.25" customHeight="1">
      <c r="A18" s="11"/>
      <c r="B18" s="31"/>
      <c r="C18" s="42" t="s">
        <v>44</v>
      </c>
      <c r="D18" s="52"/>
      <c r="E18" s="64">
        <v>2</v>
      </c>
      <c r="F18" s="73"/>
      <c r="G18" s="11" t="s">
        <v>40</v>
      </c>
      <c r="H18" s="25" t="s">
        <v>49</v>
      </c>
      <c r="I18" s="40"/>
      <c r="J18" s="39"/>
      <c r="K18" s="67">
        <v>2</v>
      </c>
    </row>
    <row r="19" spans="1:11" ht="17.25" customHeight="1">
      <c r="A19" s="11"/>
      <c r="B19" s="31"/>
      <c r="C19" s="42" t="s">
        <v>47</v>
      </c>
      <c r="D19" s="52"/>
      <c r="E19" s="64">
        <v>2</v>
      </c>
      <c r="F19" s="73"/>
      <c r="G19" s="11"/>
      <c r="H19" s="25" t="s">
        <v>51</v>
      </c>
      <c r="I19" s="40"/>
      <c r="J19" s="39"/>
      <c r="K19" s="67">
        <v>3</v>
      </c>
    </row>
    <row r="20" spans="1:11" ht="17.25" customHeight="1">
      <c r="A20" s="11"/>
      <c r="B20" s="31"/>
      <c r="C20" s="42" t="s">
        <v>50</v>
      </c>
      <c r="D20" s="52"/>
      <c r="E20" s="64">
        <v>3</v>
      </c>
      <c r="F20" s="73"/>
      <c r="G20" s="11"/>
      <c r="H20" s="25" t="s">
        <v>72</v>
      </c>
      <c r="I20" s="40"/>
      <c r="J20" s="39"/>
      <c r="K20" s="67">
        <v>3</v>
      </c>
    </row>
    <row r="21" spans="1:11" ht="17.25" customHeight="1">
      <c r="A21" s="11"/>
      <c r="B21" s="31"/>
      <c r="C21" s="43" t="s">
        <v>38</v>
      </c>
      <c r="D21" s="53"/>
      <c r="E21" s="64">
        <v>5</v>
      </c>
      <c r="F21" s="73"/>
      <c r="G21" s="11"/>
      <c r="H21" s="25" t="s">
        <v>52</v>
      </c>
      <c r="I21" s="40"/>
      <c r="J21" s="104"/>
      <c r="K21" s="67">
        <v>1</v>
      </c>
    </row>
    <row r="22" spans="1:11" ht="17.25" customHeight="1">
      <c r="A22" s="11"/>
      <c r="B22" s="31"/>
      <c r="C22" s="42" t="s">
        <v>48</v>
      </c>
      <c r="D22" s="52"/>
      <c r="E22" s="64">
        <v>2</v>
      </c>
      <c r="F22" s="73"/>
      <c r="G22" s="11"/>
      <c r="H22" s="33" t="s">
        <v>37</v>
      </c>
      <c r="I22" s="97"/>
      <c r="J22" s="105"/>
      <c r="K22" s="67">
        <v>8</v>
      </c>
    </row>
    <row r="23" spans="1:11" ht="17.25" customHeight="1">
      <c r="A23" s="11"/>
      <c r="B23" s="31"/>
      <c r="C23" s="43" t="s">
        <v>16</v>
      </c>
      <c r="D23" s="53"/>
      <c r="E23" s="64">
        <v>6</v>
      </c>
      <c r="F23" s="73"/>
      <c r="G23" s="7"/>
      <c r="H23" s="25" t="s">
        <v>57</v>
      </c>
      <c r="I23" s="40"/>
      <c r="J23" s="39"/>
      <c r="K23" s="67">
        <v>5</v>
      </c>
    </row>
    <row r="24" spans="1:11" ht="17.25" customHeight="1" outlineLevel="1">
      <c r="A24" s="11"/>
      <c r="B24" s="31"/>
      <c r="C24" s="43" t="s">
        <v>54</v>
      </c>
      <c r="D24" s="54"/>
      <c r="E24" s="65">
        <v>7</v>
      </c>
      <c r="F24" s="73"/>
      <c r="G24" s="9" t="s">
        <v>23</v>
      </c>
      <c r="H24" s="26"/>
      <c r="I24" s="26"/>
      <c r="J24" s="103"/>
      <c r="K24" s="111">
        <f>SUM(K17:K23)</f>
        <v>35</v>
      </c>
    </row>
    <row r="25" spans="1:11" ht="17.25" customHeight="1" outlineLevel="1">
      <c r="A25" s="7"/>
      <c r="B25" s="25" t="s">
        <v>35</v>
      </c>
      <c r="C25" s="40"/>
      <c r="D25" s="40"/>
      <c r="E25" s="25">
        <v>5</v>
      </c>
      <c r="F25" s="73"/>
      <c r="G25" s="11" t="s">
        <v>55</v>
      </c>
      <c r="H25" s="89" t="s">
        <v>11</v>
      </c>
      <c r="I25" s="98"/>
      <c r="J25" s="39"/>
      <c r="K25" s="67">
        <v>5</v>
      </c>
    </row>
    <row r="26" spans="1:11" ht="17.25" customHeight="1" outlineLevel="1">
      <c r="A26" s="11"/>
      <c r="B26" s="23" t="s">
        <v>9</v>
      </c>
      <c r="C26" s="39"/>
      <c r="D26" s="55"/>
      <c r="E26" s="22">
        <v>13</v>
      </c>
      <c r="F26" s="73"/>
      <c r="G26" s="11"/>
      <c r="H26" s="22" t="s">
        <v>24</v>
      </c>
      <c r="I26" s="39"/>
      <c r="J26" s="39"/>
      <c r="K26" s="67">
        <v>6</v>
      </c>
    </row>
    <row r="27" spans="1:11" ht="17.25" customHeight="1">
      <c r="A27" s="9" t="s">
        <v>23</v>
      </c>
      <c r="B27" s="26"/>
      <c r="C27" s="26"/>
      <c r="D27" s="26"/>
      <c r="E27" s="60">
        <f>E15+E16+E25+E26</f>
        <v>56</v>
      </c>
      <c r="F27" s="73"/>
      <c r="G27" s="11"/>
      <c r="H27" s="22" t="s">
        <v>56</v>
      </c>
      <c r="I27" s="39"/>
      <c r="J27" s="39"/>
      <c r="K27" s="67">
        <v>4</v>
      </c>
    </row>
    <row r="28" spans="1:11" ht="17.25" customHeight="1">
      <c r="A28" s="11" t="s">
        <v>12</v>
      </c>
      <c r="B28" s="32" t="s">
        <v>17</v>
      </c>
      <c r="C28" s="44"/>
      <c r="D28" s="44"/>
      <c r="E28" s="66">
        <v>10</v>
      </c>
      <c r="F28" s="73"/>
      <c r="G28" s="11"/>
      <c r="H28" s="22" t="s">
        <v>61</v>
      </c>
      <c r="I28" s="39"/>
      <c r="J28" s="55"/>
      <c r="K28" s="112">
        <v>2</v>
      </c>
    </row>
    <row r="29" spans="1:11" ht="17.25" customHeight="1">
      <c r="A29" s="7"/>
      <c r="B29" s="22" t="s">
        <v>71</v>
      </c>
      <c r="C29" s="39"/>
      <c r="D29" s="50"/>
      <c r="E29" s="67">
        <v>11</v>
      </c>
      <c r="F29" s="73"/>
      <c r="G29" s="9" t="s">
        <v>23</v>
      </c>
      <c r="H29" s="26"/>
      <c r="I29" s="26"/>
      <c r="J29" s="26"/>
      <c r="K29" s="68">
        <f>SUM(K25:K28)</f>
        <v>17</v>
      </c>
    </row>
    <row r="30" spans="1:11" ht="17.25" customHeight="1">
      <c r="A30" s="7"/>
      <c r="B30" s="33" t="s">
        <v>22</v>
      </c>
      <c r="C30" s="40"/>
      <c r="D30" s="50"/>
      <c r="E30" s="67">
        <v>10</v>
      </c>
      <c r="F30" s="73"/>
      <c r="G30" s="78" t="s">
        <v>62</v>
      </c>
      <c r="H30" s="90"/>
      <c r="I30" s="90"/>
      <c r="J30" s="106"/>
      <c r="K30" s="113">
        <f>E9+E14+E27+E35+E39+K16+K24+K29</f>
        <v>959</v>
      </c>
    </row>
    <row r="31" spans="1:11" ht="17.25" customHeight="1">
      <c r="A31" s="7"/>
      <c r="B31" s="34"/>
      <c r="C31" s="45" t="s">
        <v>69</v>
      </c>
      <c r="D31" s="44"/>
      <c r="E31" s="67">
        <v>2</v>
      </c>
      <c r="F31" s="73"/>
      <c r="G31" s="79"/>
      <c r="H31" s="91"/>
      <c r="I31" s="91"/>
      <c r="J31" s="107"/>
      <c r="K31" s="114"/>
    </row>
    <row r="32" spans="1:11" ht="17.25" customHeight="1">
      <c r="A32" s="11"/>
      <c r="B32" s="25" t="s">
        <v>25</v>
      </c>
      <c r="C32" s="40"/>
      <c r="D32" s="39"/>
      <c r="E32" s="67">
        <v>9</v>
      </c>
      <c r="F32" s="74"/>
      <c r="G32" s="80"/>
      <c r="H32" s="80"/>
      <c r="I32" s="80"/>
      <c r="J32" s="80"/>
      <c r="K32" s="115"/>
    </row>
    <row r="33" spans="1:11" ht="17.25" customHeight="1">
      <c r="A33" s="11"/>
      <c r="B33" s="32" t="s">
        <v>27</v>
      </c>
      <c r="C33" s="44"/>
      <c r="D33" s="50"/>
      <c r="E33" s="66">
        <v>8</v>
      </c>
      <c r="F33" s="74"/>
      <c r="G33" s="81"/>
      <c r="H33" s="81"/>
      <c r="I33" s="81"/>
      <c r="J33" s="108"/>
      <c r="K33" s="116"/>
    </row>
    <row r="34" spans="1:11" ht="17.25" customHeight="1">
      <c r="A34" s="7"/>
      <c r="B34" s="34"/>
      <c r="C34" s="25" t="s">
        <v>30</v>
      </c>
      <c r="D34" s="44"/>
      <c r="E34" s="67">
        <v>3</v>
      </c>
      <c r="F34" s="74"/>
      <c r="G34" s="82"/>
      <c r="H34" s="82"/>
      <c r="I34" s="82"/>
      <c r="J34" s="108"/>
      <c r="K34" s="117"/>
    </row>
    <row r="35" spans="1:11" ht="17.25" customHeight="1" outlineLevel="1">
      <c r="A35" s="9" t="s">
        <v>23</v>
      </c>
      <c r="B35" s="26"/>
      <c r="C35" s="26"/>
      <c r="D35" s="26"/>
      <c r="E35" s="68">
        <f>SUM(E28:E34)</f>
        <v>53</v>
      </c>
      <c r="F35" s="74"/>
      <c r="G35" s="82"/>
      <c r="H35" s="82"/>
      <c r="I35" s="82"/>
      <c r="J35" s="108"/>
      <c r="K35" s="117"/>
    </row>
    <row r="36" spans="1:11" ht="17.25" customHeight="1">
      <c r="A36" s="11" t="s">
        <v>34</v>
      </c>
      <c r="B36" s="25" t="s">
        <v>70</v>
      </c>
      <c r="C36" s="40"/>
      <c r="D36" s="39"/>
      <c r="E36" s="67">
        <v>12</v>
      </c>
      <c r="F36" s="74"/>
      <c r="G36" s="82"/>
      <c r="H36" s="82"/>
      <c r="I36" s="82"/>
      <c r="J36" s="109"/>
      <c r="K36" s="117"/>
    </row>
    <row r="37" spans="1:11" ht="17.25" customHeight="1">
      <c r="A37" s="12"/>
      <c r="B37" s="35" t="s">
        <v>39</v>
      </c>
      <c r="C37" s="25"/>
      <c r="D37" s="56"/>
      <c r="E37" s="69">
        <v>13</v>
      </c>
      <c r="F37" s="74"/>
      <c r="G37" s="70"/>
      <c r="H37" s="92"/>
      <c r="I37" s="92"/>
      <c r="J37" s="92"/>
      <c r="K37" s="92"/>
    </row>
    <row r="38" spans="1:11" ht="17.25" customHeight="1">
      <c r="A38" s="12"/>
      <c r="B38" s="35" t="s">
        <v>41</v>
      </c>
      <c r="C38" s="25"/>
      <c r="D38" s="56"/>
      <c r="E38" s="69">
        <v>16</v>
      </c>
      <c r="F38" s="74"/>
      <c r="G38" s="70"/>
      <c r="H38" s="92"/>
      <c r="I38" s="92"/>
      <c r="J38" s="92"/>
      <c r="K38" s="92"/>
    </row>
    <row r="39" spans="1:11" ht="17.25" customHeight="1" outlineLevel="1">
      <c r="A39" s="9" t="s">
        <v>23</v>
      </c>
      <c r="B39" s="26"/>
      <c r="C39" s="26"/>
      <c r="D39" s="26"/>
      <c r="E39" s="68">
        <f>SUM(E36:E38)</f>
        <v>41</v>
      </c>
      <c r="F39" s="70"/>
      <c r="G39" s="71"/>
    </row>
    <row r="40" spans="1:11" ht="17.25" customHeight="1">
      <c r="A40" s="13" t="s">
        <v>68</v>
      </c>
      <c r="B40" s="13"/>
      <c r="C40" s="46"/>
      <c r="D40" s="46"/>
      <c r="E40" s="70"/>
      <c r="F40" s="71"/>
      <c r="G40" s="71"/>
    </row>
    <row r="41" spans="1:11" ht="17.25" customHeight="1">
      <c r="E41" s="71"/>
      <c r="F41" s="71"/>
      <c r="G41" s="71"/>
    </row>
    <row r="42" spans="1:11" ht="17.25" customHeight="1">
      <c r="E42" s="71"/>
      <c r="F42" s="71"/>
    </row>
    <row r="43" spans="1:11" ht="15" customHeight="1"/>
    <row r="44" spans="1:11" ht="15" customHeight="1"/>
    <row r="45" spans="1:11" ht="15" customHeight="1"/>
    <row r="46" spans="1:11" ht="15" customHeight="1"/>
    <row r="47" spans="1:11" ht="15" customHeight="1"/>
    <row r="48" spans="1:11" ht="15" customHeight="1"/>
    <row r="49" spans="1:6" ht="15" customHeight="1"/>
    <row r="50" spans="1:6" ht="15" customHeight="1">
      <c r="A50" s="14"/>
      <c r="B50" s="15"/>
      <c r="C50" s="15"/>
      <c r="D50" s="15"/>
      <c r="E50" s="72"/>
    </row>
    <row r="51" spans="1:6" ht="15" customHeight="1">
      <c r="A51" s="14"/>
      <c r="B51" s="15"/>
      <c r="C51" s="15"/>
      <c r="D51" s="15"/>
      <c r="E51" s="72"/>
    </row>
    <row r="52" spans="1:6" ht="15" customHeight="1">
      <c r="A52" s="15"/>
      <c r="B52" s="15"/>
      <c r="C52" s="15"/>
      <c r="D52" s="15"/>
      <c r="E52" s="71"/>
    </row>
    <row r="53" spans="1:6" ht="15" customHeight="1"/>
    <row r="54" spans="1:6" ht="15" customHeight="1">
      <c r="A54" s="16"/>
      <c r="B54" s="36"/>
      <c r="C54" s="47"/>
      <c r="D54" s="47"/>
    </row>
    <row r="55" spans="1:6">
      <c r="A55" s="17"/>
      <c r="B55" s="36"/>
      <c r="F55" s="18"/>
    </row>
    <row r="56" spans="1:6">
      <c r="A56" s="17"/>
      <c r="B56" s="36"/>
      <c r="F56" s="18"/>
    </row>
    <row r="57" spans="1:6">
      <c r="A57" s="17"/>
      <c r="B57" s="36"/>
      <c r="F57" s="18"/>
    </row>
    <row r="58" spans="1:6">
      <c r="A58" s="18"/>
      <c r="B58" s="36"/>
      <c r="C58" s="48"/>
      <c r="D58" s="48"/>
      <c r="F58" s="18"/>
    </row>
    <row r="59" spans="1:6">
      <c r="A59" s="18"/>
      <c r="B59" s="36"/>
      <c r="C59" s="47"/>
      <c r="D59" s="47"/>
      <c r="F59" s="75"/>
    </row>
    <row r="60" spans="1:6">
      <c r="A60" s="18"/>
      <c r="B60" s="36"/>
      <c r="C60" s="47"/>
      <c r="D60" s="47"/>
    </row>
    <row r="61" spans="1:6">
      <c r="A61" s="18"/>
      <c r="B61" s="36"/>
      <c r="C61" s="47"/>
      <c r="D61" s="47"/>
    </row>
    <row r="62" spans="1:6">
      <c r="A62" s="19"/>
      <c r="C62" s="48"/>
      <c r="D62" s="48"/>
    </row>
  </sheetData>
  <mergeCells count="42">
    <mergeCell ref="I1:K1"/>
    <mergeCell ref="B2:D2"/>
    <mergeCell ref="H2:J2"/>
    <mergeCell ref="B3:C3"/>
    <mergeCell ref="H3:I3"/>
    <mergeCell ref="B4:C4"/>
    <mergeCell ref="B5:C5"/>
    <mergeCell ref="B6:C6"/>
    <mergeCell ref="B8:C8"/>
    <mergeCell ref="A9:C9"/>
    <mergeCell ref="B10:C10"/>
    <mergeCell ref="B11:C11"/>
    <mergeCell ref="H11:I11"/>
    <mergeCell ref="B12:C12"/>
    <mergeCell ref="H12:I12"/>
    <mergeCell ref="B13:C13"/>
    <mergeCell ref="A14:C14"/>
    <mergeCell ref="H14:I14"/>
    <mergeCell ref="B15:C15"/>
    <mergeCell ref="H15:I15"/>
    <mergeCell ref="G16:I16"/>
    <mergeCell ref="G24:I24"/>
    <mergeCell ref="B26:C26"/>
    <mergeCell ref="H26:I26"/>
    <mergeCell ref="A27:C27"/>
    <mergeCell ref="H27:I27"/>
    <mergeCell ref="B28:C28"/>
    <mergeCell ref="H28:I28"/>
    <mergeCell ref="B29:C29"/>
    <mergeCell ref="G29:I29"/>
    <mergeCell ref="B30:C30"/>
    <mergeCell ref="B32:C32"/>
    <mergeCell ref="B33:C33"/>
    <mergeCell ref="A35:C35"/>
    <mergeCell ref="B36:C36"/>
    <mergeCell ref="B37:C37"/>
    <mergeCell ref="B38:C38"/>
    <mergeCell ref="A39:C39"/>
    <mergeCell ref="G30:I31"/>
    <mergeCell ref="J30:J31"/>
    <mergeCell ref="K30:K31"/>
    <mergeCell ref="J34:J35"/>
  </mergeCells>
  <phoneticPr fontId="2"/>
  <pageMargins left="0.81" right="0.31496062992125984" top="0.98425196850393704" bottom="0.59055118110236227" header="0.47244094488188981" footer="0.39370078740157483"/>
  <pageSetup paperSize="9" scale="79" fitToWidth="1" fitToHeight="1" orientation="portrait" usePrinterDefaults="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職員数</vt:lpstr>
    </vt:vector>
  </TitlesOfParts>
  <LinksUpToDate>false</LinksUpToDate>
  <SharedDoc>false</SharedDoc>
  <HyperlinksChanged>false</HyperlinksChanged>
  <AppVersion>5.0.1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-</dc:creator>
  <cp:lastModifiedBy>村井 美緒</cp:lastModifiedBy>
  <cp:lastPrinted>2023-07-11T12:09:43Z</cp:lastPrinted>
  <dcterms:created xsi:type="dcterms:W3CDTF">2023-06-20T11:14:36Z</dcterms:created>
  <dcterms:modified xsi:type="dcterms:W3CDTF">2025-10-14T06:22:17Z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5.0.1.0</vt:lpwstr>
      <vt:lpwstr>5.0.2.0</vt:lpwstr>
    </vt:vector>
  </property>
  <property fmtid="{DCFEDD21-7773-49B2-8022-6FC58DB5260B}" pid="3" name="LastSavedVersion">
    <vt:lpwstr>5.0.1.0</vt:lpwstr>
  </property>
  <property fmtid="{DCFEDD21-7773-49B2-8022-6FC58DB5260B}" pid="4" name="LastSavedDate">
    <vt:filetime>2025-10-14T06:22:17Z</vt:filetime>
  </property>
</Properties>
</file>