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645" yWindow="60" windowWidth="10710" windowHeight="7485"/>
  </bookViews>
  <sheets>
    <sheet name="Sheet1" sheetId="1" r:id="rId1"/>
  </sheet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<sst xmlns="http://schemas.openxmlformats.org/spreadsheetml/2006/main" xmlns:r="http://schemas.openxmlformats.org/officeDocument/2006/relationships" count="93" uniqueCount="93">
  <si>
    <t>20時～22時</t>
    <rPh sb="2" eb="3">
      <t>ジ</t>
    </rPh>
    <rPh sb="6" eb="7">
      <t>ジ</t>
    </rPh>
    <phoneticPr fontId="1"/>
  </si>
  <si>
    <t>富山県内の交通事故件数</t>
    <rPh sb="0" eb="4">
      <t>トヤマケンナイ</t>
    </rPh>
    <rPh sb="5" eb="9">
      <t>コウツウジコ</t>
    </rPh>
    <rPh sb="9" eb="11">
      <t>ケンスウ</t>
    </rPh>
    <phoneticPr fontId="1"/>
  </si>
  <si>
    <t>男</t>
    <rPh sb="0" eb="1">
      <t>オトコ</t>
    </rPh>
    <phoneticPr fontId="1"/>
  </si>
  <si>
    <t>曜日別</t>
    <rPh sb="0" eb="2">
      <t>ヨウビ</t>
    </rPh>
    <rPh sb="2" eb="3">
      <t>ベツ</t>
    </rPh>
    <phoneticPr fontId="1"/>
  </si>
  <si>
    <t>人身事故件数</t>
    <rPh sb="0" eb="4">
      <t>ジンシンジコ</t>
    </rPh>
    <rPh sb="4" eb="6">
      <t>ケンスウ</t>
    </rPh>
    <phoneticPr fontId="1"/>
  </si>
  <si>
    <t>国道156号</t>
    <rPh sb="0" eb="2">
      <t>コクドウ</t>
    </rPh>
    <rPh sb="5" eb="6">
      <t>ゴウ</t>
    </rPh>
    <phoneticPr fontId="1"/>
  </si>
  <si>
    <t>負傷者数</t>
    <rPh sb="0" eb="3">
      <t>フショウシャ</t>
    </rPh>
    <rPh sb="3" eb="4">
      <t>スウ</t>
    </rPh>
    <phoneticPr fontId="1"/>
  </si>
  <si>
    <t>市道</t>
    <rPh sb="0" eb="2">
      <t>シドウ</t>
    </rPh>
    <phoneticPr fontId="1"/>
  </si>
  <si>
    <t>物損</t>
    <rPh sb="0" eb="1">
      <t>ブツ</t>
    </rPh>
    <rPh sb="1" eb="2">
      <t>ソン</t>
    </rPh>
    <phoneticPr fontId="1"/>
  </si>
  <si>
    <t>年</t>
    <rPh sb="0" eb="1">
      <t>ネン</t>
    </rPh>
    <phoneticPr fontId="1"/>
  </si>
  <si>
    <t>曜日</t>
    <rPh sb="0" eb="2">
      <t>ヨウビ</t>
    </rPh>
    <phoneticPr fontId="1"/>
  </si>
  <si>
    <t>水</t>
  </si>
  <si>
    <t>南砺警察署管内の交通事故件数</t>
    <rPh sb="0" eb="2">
      <t>ナント</t>
    </rPh>
    <rPh sb="2" eb="5">
      <t>ケイサツショ</t>
    </rPh>
    <rPh sb="5" eb="7">
      <t>カンナイ</t>
    </rPh>
    <rPh sb="8" eb="12">
      <t>コウツウジコ</t>
    </rPh>
    <rPh sb="12" eb="14">
      <t>ケンスウ</t>
    </rPh>
    <phoneticPr fontId="1"/>
  </si>
  <si>
    <t>物損事故数</t>
    <rPh sb="0" eb="1">
      <t>ブツ</t>
    </rPh>
    <rPh sb="1" eb="2">
      <t>ソン</t>
    </rPh>
    <rPh sb="2" eb="4">
      <t>ジコ</t>
    </rPh>
    <rPh sb="4" eb="5">
      <t>スウ</t>
    </rPh>
    <phoneticPr fontId="1"/>
  </si>
  <si>
    <t>増減</t>
    <rPh sb="0" eb="2">
      <t>ゾウゲン</t>
    </rPh>
    <phoneticPr fontId="1"/>
  </si>
  <si>
    <t>20歳代</t>
    <rPh sb="2" eb="3">
      <t>サイ</t>
    </rPh>
    <rPh sb="3" eb="4">
      <t>ダイ</t>
    </rPh>
    <phoneticPr fontId="1"/>
  </si>
  <si>
    <t>死者数</t>
    <rPh sb="0" eb="3">
      <t>シシャスウ</t>
    </rPh>
    <phoneticPr fontId="1"/>
  </si>
  <si>
    <t>増減数</t>
    <rPh sb="0" eb="2">
      <t>ゾウゲン</t>
    </rPh>
    <rPh sb="2" eb="3">
      <t>スウ</t>
    </rPh>
    <phoneticPr fontId="1"/>
  </si>
  <si>
    <t>件数</t>
    <rPh sb="0" eb="2">
      <t>ケンスウ</t>
    </rPh>
    <phoneticPr fontId="1"/>
  </si>
  <si>
    <t>飲酒運転による人身事故</t>
    <rPh sb="0" eb="2">
      <t>インシュ</t>
    </rPh>
    <rPh sb="2" eb="4">
      <t>ウンテン</t>
    </rPh>
    <rPh sb="7" eb="11">
      <t>ジンシンジコ</t>
    </rPh>
    <phoneticPr fontId="1"/>
  </si>
  <si>
    <t>路線</t>
    <rPh sb="0" eb="2">
      <t>ロセン</t>
    </rPh>
    <phoneticPr fontId="1"/>
  </si>
  <si>
    <t>国道304号</t>
    <rPh sb="0" eb="2">
      <t>コクドウ</t>
    </rPh>
    <rPh sb="5" eb="6">
      <t>ゴウ</t>
    </rPh>
    <phoneticPr fontId="1"/>
  </si>
  <si>
    <t>国道359号</t>
    <rPh sb="0" eb="2">
      <t>コクドウ</t>
    </rPh>
    <rPh sb="5" eb="6">
      <t>ゴウ</t>
    </rPh>
    <phoneticPr fontId="1"/>
  </si>
  <si>
    <t>金沢井波線</t>
    <rPh sb="0" eb="2">
      <t>カナザワ</t>
    </rPh>
    <rPh sb="2" eb="4">
      <t>イナミ</t>
    </rPh>
    <rPh sb="4" eb="5">
      <t>セン</t>
    </rPh>
    <phoneticPr fontId="1"/>
  </si>
  <si>
    <t>30歳代</t>
    <rPh sb="2" eb="4">
      <t>サイダイ</t>
    </rPh>
    <phoneticPr fontId="1"/>
  </si>
  <si>
    <t>人身</t>
    <rPh sb="0" eb="2">
      <t>ジンシン</t>
    </rPh>
    <phoneticPr fontId="1"/>
  </si>
  <si>
    <t>国道471号</t>
    <rPh sb="0" eb="2">
      <t>コクドウ</t>
    </rPh>
    <rPh sb="5" eb="6">
      <t>ゴウ</t>
    </rPh>
    <phoneticPr fontId="1"/>
  </si>
  <si>
    <t>10時～12時</t>
    <rPh sb="2" eb="3">
      <t>ジ</t>
    </rPh>
    <rPh sb="6" eb="7">
      <t>ジ</t>
    </rPh>
    <phoneticPr fontId="1"/>
  </si>
  <si>
    <t>女</t>
    <rPh sb="0" eb="1">
      <t>オンナ</t>
    </rPh>
    <phoneticPr fontId="1"/>
  </si>
  <si>
    <t>砺波福光線</t>
    <rPh sb="0" eb="2">
      <t>トナミ</t>
    </rPh>
    <rPh sb="2" eb="4">
      <t>フクミツ</t>
    </rPh>
    <rPh sb="4" eb="5">
      <t>セン</t>
    </rPh>
    <phoneticPr fontId="1"/>
  </si>
  <si>
    <t>井波城端線</t>
    <rPh sb="0" eb="2">
      <t>イナミ</t>
    </rPh>
    <rPh sb="2" eb="5">
      <t>ジョウハナセン</t>
    </rPh>
    <phoneticPr fontId="1"/>
  </si>
  <si>
    <t>井波福野線</t>
    <rPh sb="0" eb="2">
      <t>イナミ</t>
    </rPh>
    <rPh sb="2" eb="4">
      <t>フクノ</t>
    </rPh>
    <rPh sb="4" eb="5">
      <t>セン</t>
    </rPh>
    <phoneticPr fontId="1"/>
  </si>
  <si>
    <t>池尻福野線</t>
    <rPh sb="0" eb="1">
      <t>イケ</t>
    </rPh>
    <rPh sb="1" eb="2">
      <t>シリ</t>
    </rPh>
    <rPh sb="2" eb="4">
      <t>フクノ</t>
    </rPh>
    <rPh sb="4" eb="5">
      <t>セン</t>
    </rPh>
    <phoneticPr fontId="1"/>
  </si>
  <si>
    <t>０時～６時</t>
    <rPh sb="1" eb="2">
      <t>ジ</t>
    </rPh>
    <rPh sb="4" eb="5">
      <t>ジ</t>
    </rPh>
    <phoneticPr fontId="1"/>
  </si>
  <si>
    <t>金沢湯涌福光線</t>
    <rPh sb="0" eb="2">
      <t>カナザワ</t>
    </rPh>
    <rPh sb="2" eb="3">
      <t>ユ</t>
    </rPh>
    <rPh sb="3" eb="4">
      <t>ワ</t>
    </rPh>
    <rPh sb="4" eb="6">
      <t>フクミツ</t>
    </rPh>
    <rPh sb="6" eb="7">
      <t>セン</t>
    </rPh>
    <phoneticPr fontId="1"/>
  </si>
  <si>
    <t>福光福岡線</t>
    <rPh sb="0" eb="2">
      <t>フクミツ</t>
    </rPh>
    <rPh sb="2" eb="4">
      <t>フクオカ</t>
    </rPh>
    <rPh sb="4" eb="5">
      <t>セン</t>
    </rPh>
    <phoneticPr fontId="1"/>
  </si>
  <si>
    <t>スーパー農道</t>
    <rPh sb="4" eb="6">
      <t>ノウドウ</t>
    </rPh>
    <phoneticPr fontId="1"/>
  </si>
  <si>
    <t>金</t>
  </si>
  <si>
    <t>その他</t>
    <rPh sb="2" eb="3">
      <t>タ</t>
    </rPh>
    <phoneticPr fontId="1"/>
  </si>
  <si>
    <t>合計</t>
    <rPh sb="0" eb="2">
      <t>ゴウケイ</t>
    </rPh>
    <phoneticPr fontId="1"/>
  </si>
  <si>
    <t>路線別</t>
    <rPh sb="0" eb="2">
      <t>ロセン</t>
    </rPh>
    <rPh sb="2" eb="3">
      <t>ベツ</t>
    </rPh>
    <phoneticPr fontId="1"/>
  </si>
  <si>
    <t>65歳～74歳</t>
    <rPh sb="2" eb="3">
      <t>サイ</t>
    </rPh>
    <rPh sb="6" eb="7">
      <t>サイ</t>
    </rPh>
    <phoneticPr fontId="1"/>
  </si>
  <si>
    <t>その他県道</t>
  </si>
  <si>
    <t>12時～14時</t>
    <rPh sb="2" eb="3">
      <t>ジ</t>
    </rPh>
    <rPh sb="6" eb="7">
      <t>ジ</t>
    </rPh>
    <phoneticPr fontId="1"/>
  </si>
  <si>
    <t>時間</t>
    <rPh sb="0" eb="2">
      <t>ジカン</t>
    </rPh>
    <phoneticPr fontId="1"/>
  </si>
  <si>
    <t>正面衝突</t>
    <rPh sb="0" eb="4">
      <t>ショウメンショウトツ</t>
    </rPh>
    <phoneticPr fontId="1"/>
  </si>
  <si>
    <t>14時～16時</t>
    <rPh sb="2" eb="3">
      <t>ジ</t>
    </rPh>
    <rPh sb="6" eb="7">
      <t>ジ</t>
    </rPh>
    <phoneticPr fontId="1"/>
  </si>
  <si>
    <t>16時～18時</t>
    <rPh sb="2" eb="3">
      <t>ジ</t>
    </rPh>
    <rPh sb="6" eb="7">
      <t>ジ</t>
    </rPh>
    <phoneticPr fontId="1"/>
  </si>
  <si>
    <t>６時～８時</t>
    <rPh sb="1" eb="2">
      <t>ジ</t>
    </rPh>
    <rPh sb="4" eb="5">
      <t>ジ</t>
    </rPh>
    <phoneticPr fontId="1"/>
  </si>
  <si>
    <t>８時～10時</t>
    <rPh sb="1" eb="2">
      <t>ジ</t>
    </rPh>
    <rPh sb="5" eb="6">
      <t>ジ</t>
    </rPh>
    <phoneticPr fontId="1"/>
  </si>
  <si>
    <t>18時～20時</t>
    <rPh sb="2" eb="3">
      <t>ジ</t>
    </rPh>
    <rPh sb="6" eb="7">
      <t>ジ</t>
    </rPh>
    <phoneticPr fontId="1"/>
  </si>
  <si>
    <t>22時～０時</t>
    <rPh sb="2" eb="3">
      <t>ジ</t>
    </rPh>
    <rPh sb="5" eb="6">
      <t>ジ</t>
    </rPh>
    <phoneticPr fontId="1"/>
  </si>
  <si>
    <t>時間帯別</t>
    <rPh sb="0" eb="3">
      <t>ジカンタイ</t>
    </rPh>
    <rPh sb="3" eb="4">
      <t>ベツ</t>
    </rPh>
    <phoneticPr fontId="1"/>
  </si>
  <si>
    <t>日</t>
    <rPh sb="0" eb="1">
      <t>ニチ</t>
    </rPh>
    <phoneticPr fontId="1"/>
  </si>
  <si>
    <t>土</t>
  </si>
  <si>
    <t>月</t>
    <rPh sb="0" eb="1">
      <t>ゲツ</t>
    </rPh>
    <phoneticPr fontId="1"/>
  </si>
  <si>
    <t>火</t>
  </si>
  <si>
    <t>年齢</t>
    <rPh sb="0" eb="2">
      <t>ネンレイ</t>
    </rPh>
    <phoneticPr fontId="1"/>
  </si>
  <si>
    <t>木</t>
  </si>
  <si>
    <t>第一当事者不明（ひき逃げ）</t>
    <rPh sb="0" eb="2">
      <t>ダイイチ</t>
    </rPh>
    <rPh sb="2" eb="5">
      <t>トウジシャ</t>
    </rPh>
    <rPh sb="5" eb="7">
      <t>フメイ</t>
    </rPh>
    <rPh sb="10" eb="11">
      <t>ニ</t>
    </rPh>
    <phoneticPr fontId="1"/>
  </si>
  <si>
    <t>事故種類別</t>
    <rPh sb="0" eb="2">
      <t>ジコ</t>
    </rPh>
    <rPh sb="2" eb="5">
      <t>シュルイベツ</t>
    </rPh>
    <phoneticPr fontId="1"/>
  </si>
  <si>
    <t>15歳以下</t>
    <rPh sb="2" eb="3">
      <t>サイ</t>
    </rPh>
    <rPh sb="3" eb="5">
      <t>イカ</t>
    </rPh>
    <phoneticPr fontId="1"/>
  </si>
  <si>
    <t>年齢別（第一当事者）</t>
    <rPh sb="0" eb="3">
      <t>ネンレイベツ</t>
    </rPh>
    <rPh sb="4" eb="6">
      <t>ダイイチ</t>
    </rPh>
    <rPh sb="6" eb="9">
      <t>トウジシャ</t>
    </rPh>
    <phoneticPr fontId="1"/>
  </si>
  <si>
    <t>16歳～19歳</t>
    <rPh sb="2" eb="3">
      <t>サイ</t>
    </rPh>
    <rPh sb="6" eb="7">
      <t>サイ</t>
    </rPh>
    <phoneticPr fontId="1"/>
  </si>
  <si>
    <t>40歳代</t>
    <rPh sb="2" eb="3">
      <t>サイ</t>
    </rPh>
    <rPh sb="3" eb="4">
      <t>ダイ</t>
    </rPh>
    <phoneticPr fontId="1"/>
  </si>
  <si>
    <t>50歳代</t>
    <rPh sb="2" eb="3">
      <t>サイ</t>
    </rPh>
    <rPh sb="3" eb="4">
      <t>ダイ</t>
    </rPh>
    <phoneticPr fontId="1"/>
  </si>
  <si>
    <t>60歳～64歳</t>
    <rPh sb="2" eb="3">
      <t>サイ</t>
    </rPh>
    <rPh sb="6" eb="7">
      <t>サイ</t>
    </rPh>
    <phoneticPr fontId="1"/>
  </si>
  <si>
    <t>75歳以上</t>
    <rPh sb="2" eb="3">
      <t>サイ</t>
    </rPh>
    <rPh sb="3" eb="5">
      <t>イジョウ</t>
    </rPh>
    <phoneticPr fontId="1"/>
  </si>
  <si>
    <t>年齢別（第二当事者）</t>
    <rPh sb="0" eb="3">
      <t>ネンレイベツ</t>
    </rPh>
    <rPh sb="4" eb="6">
      <t>ダイニ</t>
    </rPh>
    <rPh sb="6" eb="9">
      <t>トウジシャ</t>
    </rPh>
    <phoneticPr fontId="1"/>
  </si>
  <si>
    <t>井波地区</t>
    <rPh sb="0" eb="2">
      <t>イナミ</t>
    </rPh>
    <rPh sb="2" eb="4">
      <t>チク</t>
    </rPh>
    <phoneticPr fontId="1"/>
  </si>
  <si>
    <t>死者</t>
    <rPh sb="0" eb="2">
      <t>シシャ</t>
    </rPh>
    <phoneticPr fontId="1"/>
  </si>
  <si>
    <t>負傷者</t>
    <rPh sb="0" eb="3">
      <t>フショウシャ</t>
    </rPh>
    <phoneticPr fontId="1"/>
  </si>
  <si>
    <t>福光地区</t>
    <rPh sb="0" eb="2">
      <t>フクミツ</t>
    </rPh>
    <rPh sb="2" eb="4">
      <t>チク</t>
    </rPh>
    <phoneticPr fontId="1"/>
  </si>
  <si>
    <t>福野地区</t>
    <rPh sb="0" eb="2">
      <t>フクノ</t>
    </rPh>
    <rPh sb="2" eb="4">
      <t>チク</t>
    </rPh>
    <phoneticPr fontId="1"/>
  </si>
  <si>
    <t>城端地区</t>
    <rPh sb="0" eb="2">
      <t>ジョウハナ</t>
    </rPh>
    <rPh sb="2" eb="4">
      <t>チク</t>
    </rPh>
    <phoneticPr fontId="1"/>
  </si>
  <si>
    <t>平地区</t>
    <rPh sb="0" eb="1">
      <t>タイ</t>
    </rPh>
    <rPh sb="1" eb="3">
      <t>チク</t>
    </rPh>
    <phoneticPr fontId="1"/>
  </si>
  <si>
    <t>上平地区</t>
    <rPh sb="0" eb="2">
      <t>カミタイラ</t>
    </rPh>
    <rPh sb="2" eb="4">
      <t>チク</t>
    </rPh>
    <phoneticPr fontId="1"/>
  </si>
  <si>
    <t>井口地区</t>
    <rPh sb="0" eb="2">
      <t>イノクチ</t>
    </rPh>
    <rPh sb="2" eb="4">
      <t>チク</t>
    </rPh>
    <phoneticPr fontId="1"/>
  </si>
  <si>
    <t>追突</t>
    <rPh sb="0" eb="2">
      <t>ツイトツ</t>
    </rPh>
    <phoneticPr fontId="1"/>
  </si>
  <si>
    <t>単独事故</t>
    <rPh sb="0" eb="2">
      <t>タンドク</t>
    </rPh>
    <rPh sb="2" eb="4">
      <t>ジコ</t>
    </rPh>
    <phoneticPr fontId="1"/>
  </si>
  <si>
    <t>対人</t>
    <rPh sb="0" eb="2">
      <t>タイジン</t>
    </rPh>
    <phoneticPr fontId="1"/>
  </si>
  <si>
    <t>南　砺　市　交　通　事　故　統　計</t>
    <rPh sb="0" eb="1">
      <t>ミナミ</t>
    </rPh>
    <rPh sb="2" eb="3">
      <t>レイ</t>
    </rPh>
    <rPh sb="4" eb="5">
      <t>シ</t>
    </rPh>
    <rPh sb="6" eb="7">
      <t>コウ</t>
    </rPh>
    <rPh sb="8" eb="9">
      <t>ツウ</t>
    </rPh>
    <rPh sb="10" eb="11">
      <t>コト</t>
    </rPh>
    <rPh sb="12" eb="13">
      <t>ユエ</t>
    </rPh>
    <rPh sb="14" eb="15">
      <t>オサム</t>
    </rPh>
    <rPh sb="16" eb="17">
      <t>ケイ</t>
    </rPh>
    <phoneticPr fontId="1"/>
  </si>
  <si>
    <t>出会頭</t>
    <rPh sb="0" eb="2">
      <t>デア</t>
    </rPh>
    <rPh sb="2" eb="3">
      <t>カシラ</t>
    </rPh>
    <phoneticPr fontId="1"/>
  </si>
  <si>
    <t>不明</t>
    <rPh sb="0" eb="2">
      <t>フメイ</t>
    </rPh>
    <phoneticPr fontId="1"/>
  </si>
  <si>
    <t>日付</t>
    <rPh sb="0" eb="2">
      <t>ヒヅケ</t>
    </rPh>
    <phoneticPr fontId="1"/>
  </si>
  <si>
    <t>作成</t>
    <rPh sb="0" eb="2">
      <t>サクセイ</t>
    </rPh>
    <phoneticPr fontId="1"/>
  </si>
  <si>
    <t>資料提供</t>
    <rPh sb="0" eb="2">
      <t>シリョウ</t>
    </rPh>
    <rPh sb="2" eb="4">
      <t>テイキョウ</t>
    </rPh>
    <phoneticPr fontId="1"/>
  </si>
  <si>
    <t>令和6年</t>
    <rPh sb="0" eb="2">
      <t>レイワ</t>
    </rPh>
    <rPh sb="3" eb="4">
      <t>ネン</t>
    </rPh>
    <phoneticPr fontId="1"/>
  </si>
  <si>
    <t>南砺警察署</t>
    <rPh sb="0" eb="2">
      <t>ナント</t>
    </rPh>
    <rPh sb="2" eb="5">
      <t>ケイサツショ</t>
    </rPh>
    <phoneticPr fontId="1"/>
  </si>
  <si>
    <t>利賀地区</t>
    <rPh sb="0" eb="2">
      <t>トガ</t>
    </rPh>
    <rPh sb="2" eb="4">
      <t>チク</t>
    </rPh>
    <phoneticPr fontId="1"/>
  </si>
  <si>
    <t>南砺市生活環境課</t>
    <rPh sb="0" eb="3">
      <t>ナントシ</t>
    </rPh>
    <rPh sb="3" eb="5">
      <t>セイカツ</t>
    </rPh>
    <rPh sb="5" eb="7">
      <t>カンキョウ</t>
    </rPh>
    <rPh sb="7" eb="8">
      <t>カ</t>
    </rPh>
    <phoneticPr fontId="1"/>
  </si>
  <si>
    <t>令和5年</t>
    <rPh sb="0" eb="2">
      <t>レイワ</t>
    </rPh>
    <rPh sb="3" eb="4">
      <t>ネン</t>
    </rPh>
    <phoneticPr fontId="1"/>
  </si>
  <si>
    <t>令和6年12月31日現在</t>
    <rPh sb="0" eb="2">
      <t>トシカズ</t>
    </rPh>
    <rPh sb="3" eb="4">
      <t>ネン</t>
    </rPh>
    <rPh sb="6" eb="7">
      <t>ガツ</t>
    </rPh>
    <rPh sb="9" eb="10">
      <t>ニチ</t>
    </rPh>
    <rPh sb="10" eb="12">
      <t>ゲンザイ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</si>
</sst>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7">
    <font>
      <sz val="11"/>
      <color theme="1"/>
      <name val="ＭＳ Ｐゴシック"/>
      <family val="3"/>
      <scheme val="minor"/>
    </font>
    <font>
      <sz val="6"/>
      <color auto="1"/>
      <name val="ＭＳ Ｐゴシック"/>
      <family val="3"/>
      <scheme val="minor"/>
    </font>
    <font>
      <sz val="18"/>
      <color theme="1"/>
      <name val="ＭＳ Ｐゴシック"/>
      <family val="3"/>
      <scheme val="minor"/>
    </font>
    <font>
      <sz val="10"/>
      <color theme="1"/>
      <name val="ＭＳ Ｐゴシック"/>
      <family val="3"/>
      <scheme val="minor"/>
    </font>
    <font>
      <sz val="8"/>
      <color theme="1"/>
      <name val="ＭＳ Ｐゴシック"/>
      <family val="3"/>
      <scheme val="minor"/>
    </font>
    <font>
      <sz val="11"/>
      <color auto="1"/>
      <name val="ＭＳ Ｐゴシック"/>
      <family val="3"/>
      <scheme val="minor"/>
    </font>
    <font>
      <sz val="9"/>
      <color theme="1"/>
      <name val="ＭＳ Ｐゴシック"/>
      <family val="3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6"/>
        <bgColor indexed="64"/>
      </patternFill>
    </fill>
    <fill>
      <patternFill patternType="solid">
        <fgColor rgb="FFFFFF00"/>
        <bgColor indexed="64"/>
      </patternFill>
    </fill>
  </fills>
  <borders count="6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34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3" borderId="18" xfId="0" applyFill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3" borderId="21" xfId="0" applyFill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3" borderId="24" xfId="0" applyFill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3" borderId="32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3" borderId="27" xfId="0" applyFill="1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48" xfId="0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0" fillId="2" borderId="52" xfId="0" applyFill="1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2" borderId="55" xfId="0" applyFill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0" fillId="0" borderId="56" xfId="0" applyBorder="1">
      <alignment vertical="center"/>
    </xf>
    <xf numFmtId="0" fontId="0" fillId="2" borderId="8" xfId="0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6" fillId="0" borderId="20" xfId="0" applyFont="1" applyFill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6" fillId="0" borderId="53" xfId="0" applyFont="1" applyFill="1" applyBorder="1" applyAlignment="1">
      <alignment horizontal="center" vertical="center"/>
    </xf>
    <xf numFmtId="0" fontId="6" fillId="0" borderId="58" xfId="0" applyFont="1" applyFill="1" applyBorder="1" applyAlignment="1">
      <alignment horizontal="center" vertical="center"/>
    </xf>
    <xf numFmtId="0" fontId="6" fillId="0" borderId="54" xfId="0" applyFont="1" applyBorder="1" applyAlignment="1">
      <alignment horizontal="center" vertical="center"/>
    </xf>
    <xf numFmtId="0" fontId="6" fillId="3" borderId="24" xfId="0" applyFont="1" applyFill="1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3" fillId="0" borderId="58" xfId="0" applyFont="1" applyBorder="1" applyAlignment="1">
      <alignment horizontal="center" vertical="center"/>
    </xf>
    <xf numFmtId="0" fontId="0" fillId="2" borderId="32" xfId="0" applyFill="1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2" borderId="2" xfId="0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4" fillId="3" borderId="24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0" fillId="2" borderId="24" xfId="0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0" fillId="0" borderId="0" xfId="0" applyFill="1">
      <alignment vertical="center"/>
    </xf>
    <xf numFmtId="0" fontId="0" fillId="0" borderId="16" xfId="0" applyBorder="1" applyAlignment="1">
      <alignment horizontal="right" vertical="center"/>
    </xf>
    <xf numFmtId="0" fontId="0" fillId="0" borderId="20" xfId="0" applyBorder="1" applyAlignment="1">
      <alignment horizontal="right" vertical="center"/>
    </xf>
    <xf numFmtId="0" fontId="0" fillId="0" borderId="17" xfId="0" applyBorder="1" applyAlignment="1">
      <alignment horizontal="right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18" xfId="0" applyFont="1" applyFill="1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0" fontId="5" fillId="3" borderId="32" xfId="0" applyFont="1" applyFill="1" applyBorder="1" applyAlignment="1">
      <alignment horizontal="center" vertical="center"/>
    </xf>
    <xf numFmtId="0" fontId="6" fillId="2" borderId="55" xfId="0" applyFont="1" applyFill="1" applyBorder="1" applyAlignment="1">
      <alignment horizontal="center" vertical="center"/>
    </xf>
    <xf numFmtId="0" fontId="0" fillId="0" borderId="25" xfId="0" applyBorder="1" applyAlignment="1">
      <alignment horizontal="right" vertical="center"/>
    </xf>
    <xf numFmtId="0" fontId="0" fillId="0" borderId="58" xfId="0" applyBorder="1" applyAlignment="1">
      <alignment horizontal="right" vertical="center"/>
    </xf>
    <xf numFmtId="0" fontId="0" fillId="0" borderId="26" xfId="0" applyBorder="1" applyAlignment="1">
      <alignment horizontal="right" vertical="center"/>
    </xf>
  </cellXfs>
  <cellStyles count="1">
    <cellStyle name="標準" xfId="0" builtinId="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B2:CR44"/>
  <sheetViews>
    <sheetView tabSelected="1" workbookViewId="0">
      <selection activeCell="C11" sqref="C11:AF11"/>
    </sheetView>
  </sheetViews>
  <sheetFormatPr defaultRowHeight="13"/>
  <cols>
    <col min="1" max="143" width="1.625" customWidth="1"/>
  </cols>
  <sheetData>
    <row r="1" spans="2:96" ht="13.75"/>
    <row r="2" spans="2:96" ht="13.5" customHeight="1">
      <c r="B2" s="1" t="s">
        <v>81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96"/>
      <c r="AL2" s="96"/>
      <c r="AM2" s="96"/>
      <c r="AN2" s="96"/>
      <c r="AO2" s="96"/>
      <c r="AP2" s="96"/>
      <c r="AQ2" s="96"/>
      <c r="AR2" s="96"/>
      <c r="AS2" s="96"/>
      <c r="AT2" s="96"/>
      <c r="AU2" s="96"/>
      <c r="AV2" s="96"/>
      <c r="AW2" s="96"/>
      <c r="AX2" s="96"/>
      <c r="AY2" s="96"/>
      <c r="AZ2" s="96"/>
      <c r="BA2" s="96"/>
      <c r="BB2" s="96"/>
      <c r="BC2" s="96"/>
      <c r="BD2" s="96"/>
      <c r="BE2" s="96"/>
      <c r="BF2" s="96"/>
      <c r="BG2" s="96"/>
      <c r="BH2" s="96"/>
      <c r="BI2" s="96"/>
      <c r="BJ2" s="96"/>
      <c r="BK2" s="96"/>
      <c r="BL2" s="96"/>
      <c r="BM2" s="96"/>
      <c r="BN2" s="96"/>
      <c r="BO2" s="96"/>
      <c r="BP2" s="96"/>
      <c r="BQ2" s="96"/>
      <c r="BR2" s="96"/>
      <c r="BS2" s="96"/>
      <c r="BT2" s="96"/>
      <c r="BU2" s="96"/>
      <c r="BV2" s="96"/>
      <c r="BW2" s="96"/>
      <c r="BX2" s="110"/>
      <c r="BZ2" s="112" t="s">
        <v>84</v>
      </c>
      <c r="CA2" s="115"/>
      <c r="CB2" s="115"/>
      <c r="CC2" s="115"/>
      <c r="CD2" s="115"/>
      <c r="CE2" s="118" t="s">
        <v>92</v>
      </c>
      <c r="CF2" s="118"/>
      <c r="CG2" s="118"/>
      <c r="CH2" s="118"/>
      <c r="CI2" s="118"/>
      <c r="CJ2" s="118"/>
      <c r="CK2" s="118"/>
      <c r="CL2" s="118"/>
      <c r="CM2" s="118"/>
      <c r="CN2" s="118"/>
      <c r="CO2" s="118"/>
      <c r="CP2" s="118"/>
      <c r="CQ2" s="118"/>
      <c r="CR2" s="131"/>
    </row>
    <row r="3" spans="2:96" ht="13.5" customHeight="1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96"/>
      <c r="AL3" s="96"/>
      <c r="AM3" s="96"/>
      <c r="AN3" s="96"/>
      <c r="AO3" s="96"/>
      <c r="AP3" s="96"/>
      <c r="AQ3" s="96"/>
      <c r="AR3" s="96"/>
      <c r="AS3" s="96"/>
      <c r="AT3" s="96"/>
      <c r="AU3" s="96"/>
      <c r="AV3" s="96"/>
      <c r="AW3" s="96"/>
      <c r="AX3" s="96"/>
      <c r="AY3" s="96"/>
      <c r="AZ3" s="96"/>
      <c r="BA3" s="96"/>
      <c r="BB3" s="96"/>
      <c r="BC3" s="96"/>
      <c r="BD3" s="96"/>
      <c r="BE3" s="96"/>
      <c r="BF3" s="96"/>
      <c r="BG3" s="96"/>
      <c r="BH3" s="96"/>
      <c r="BI3" s="96"/>
      <c r="BJ3" s="96"/>
      <c r="BK3" s="96"/>
      <c r="BL3" s="96"/>
      <c r="BM3" s="96"/>
      <c r="BN3" s="96"/>
      <c r="BO3" s="96"/>
      <c r="BP3" s="96"/>
      <c r="BQ3" s="96"/>
      <c r="BR3" s="96"/>
      <c r="BS3" s="96"/>
      <c r="BT3" s="96"/>
      <c r="BU3" s="96"/>
      <c r="BV3" s="96"/>
      <c r="BW3" s="96"/>
      <c r="BX3" s="110"/>
      <c r="BZ3" s="84" t="s">
        <v>85</v>
      </c>
      <c r="CA3" s="92"/>
      <c r="CB3" s="92"/>
      <c r="CC3" s="92"/>
      <c r="CD3" s="92"/>
      <c r="CE3" s="119" t="s">
        <v>90</v>
      </c>
      <c r="CF3" s="119"/>
      <c r="CG3" s="119"/>
      <c r="CH3" s="119"/>
      <c r="CI3" s="119"/>
      <c r="CJ3" s="119"/>
      <c r="CK3" s="119"/>
      <c r="CL3" s="119"/>
      <c r="CM3" s="119"/>
      <c r="CN3" s="119"/>
      <c r="CO3" s="119"/>
      <c r="CP3" s="119"/>
      <c r="CQ3" s="119"/>
      <c r="CR3" s="132"/>
    </row>
    <row r="4" spans="2:96" ht="14.25" customHeight="1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96"/>
      <c r="BC4" s="96"/>
      <c r="BD4" s="96"/>
      <c r="BE4" s="96"/>
      <c r="BF4" s="96"/>
      <c r="BG4" s="96"/>
      <c r="BH4" s="96"/>
      <c r="BI4" s="96"/>
      <c r="BJ4" s="96"/>
      <c r="BK4" s="96"/>
      <c r="BL4" s="96"/>
      <c r="BM4" s="96"/>
      <c r="BN4" s="96"/>
      <c r="BO4" s="96"/>
      <c r="BP4" s="96"/>
      <c r="BQ4" s="96"/>
      <c r="BR4" s="96"/>
      <c r="BS4" s="96"/>
      <c r="BT4" s="96"/>
      <c r="BU4" s="96"/>
      <c r="BV4" s="96"/>
      <c r="BW4" s="96"/>
      <c r="BX4" s="71"/>
      <c r="BZ4" s="113" t="s">
        <v>86</v>
      </c>
      <c r="CA4" s="116"/>
      <c r="CB4" s="116"/>
      <c r="CC4" s="116"/>
      <c r="CD4" s="116"/>
      <c r="CE4" s="120" t="s">
        <v>88</v>
      </c>
      <c r="CF4" s="120"/>
      <c r="CG4" s="120"/>
      <c r="CH4" s="120"/>
      <c r="CI4" s="120"/>
      <c r="CJ4" s="120"/>
      <c r="CK4" s="120"/>
      <c r="CL4" s="120"/>
      <c r="CM4" s="120"/>
      <c r="CN4" s="120"/>
      <c r="CO4" s="120"/>
      <c r="CP4" s="120"/>
      <c r="CQ4" s="120"/>
      <c r="CR4" s="133"/>
    </row>
    <row r="5" spans="2:96" ht="13.75">
      <c r="C5" s="2" t="s">
        <v>1</v>
      </c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73"/>
      <c r="AK5" s="96"/>
      <c r="AL5" s="96"/>
      <c r="AM5" s="96"/>
      <c r="AN5" s="96"/>
      <c r="AO5" s="96"/>
      <c r="AP5" s="96"/>
      <c r="AQ5" s="96"/>
      <c r="AR5" s="96"/>
      <c r="AS5" s="96"/>
      <c r="AT5" s="96"/>
      <c r="AU5" s="96"/>
      <c r="AV5" s="96"/>
      <c r="AW5" s="96"/>
      <c r="AX5" s="96"/>
      <c r="AY5" s="96"/>
      <c r="AZ5" s="96"/>
      <c r="BA5" s="96"/>
      <c r="BB5" s="96"/>
      <c r="BC5" s="96"/>
      <c r="BD5" s="96"/>
      <c r="BE5" s="96"/>
      <c r="BF5" s="96"/>
      <c r="BG5" s="96"/>
      <c r="BH5" s="96"/>
      <c r="BI5" s="96"/>
      <c r="BJ5" s="96"/>
      <c r="BK5" s="96"/>
      <c r="BL5" s="96"/>
      <c r="BM5" s="96"/>
      <c r="BN5" s="96"/>
      <c r="BO5" s="96"/>
      <c r="BP5" s="96"/>
      <c r="BQ5" s="96"/>
      <c r="BR5" s="96"/>
      <c r="BS5" s="96"/>
      <c r="BT5" s="96"/>
      <c r="BU5" s="96"/>
      <c r="BV5" s="96"/>
      <c r="BW5" s="96"/>
      <c r="CC5" s="72"/>
    </row>
    <row r="6" spans="2:96" ht="13.75">
      <c r="C6" s="3" t="s">
        <v>9</v>
      </c>
      <c r="D6" s="15"/>
      <c r="E6" s="15"/>
      <c r="F6" s="15"/>
      <c r="G6" s="15"/>
      <c r="H6" s="26"/>
      <c r="I6" s="34" t="s">
        <v>4</v>
      </c>
      <c r="J6" s="34"/>
      <c r="K6" s="34"/>
      <c r="L6" s="34"/>
      <c r="M6" s="34"/>
      <c r="N6" s="34"/>
      <c r="O6" s="15" t="s">
        <v>16</v>
      </c>
      <c r="P6" s="15"/>
      <c r="Q6" s="15"/>
      <c r="R6" s="15"/>
      <c r="S6" s="15"/>
      <c r="T6" s="15"/>
      <c r="U6" s="15" t="s">
        <v>6</v>
      </c>
      <c r="V6" s="15"/>
      <c r="W6" s="15"/>
      <c r="X6" s="15"/>
      <c r="Y6" s="15"/>
      <c r="Z6" s="15"/>
      <c r="AA6" s="15"/>
      <c r="AB6" s="15"/>
      <c r="AC6" s="15"/>
      <c r="AD6" s="15"/>
      <c r="AE6" s="15"/>
      <c r="AF6" s="30"/>
      <c r="AH6" s="79" t="s">
        <v>52</v>
      </c>
      <c r="AI6" s="87"/>
      <c r="AJ6" s="87"/>
      <c r="AK6" s="87"/>
      <c r="AL6" s="87"/>
      <c r="AM6" s="87"/>
      <c r="AN6" s="87"/>
      <c r="AO6" s="87"/>
      <c r="AP6" s="87"/>
      <c r="AQ6" s="87"/>
      <c r="AR6" s="87"/>
      <c r="AS6" s="87"/>
      <c r="AT6" s="87"/>
      <c r="AU6" s="87"/>
      <c r="AV6" s="87"/>
      <c r="AW6" s="87"/>
      <c r="AX6" s="87"/>
      <c r="AY6" s="87"/>
      <c r="AZ6" s="87"/>
      <c r="BA6" s="87"/>
      <c r="BB6" s="87"/>
      <c r="BC6" s="103"/>
      <c r="BE6" s="79" t="s">
        <v>3</v>
      </c>
      <c r="BF6" s="87"/>
      <c r="BG6" s="87"/>
      <c r="BH6" s="87"/>
      <c r="BI6" s="87"/>
      <c r="BJ6" s="87"/>
      <c r="BK6" s="87"/>
      <c r="BL6" s="87"/>
      <c r="BM6" s="87"/>
      <c r="BN6" s="87"/>
      <c r="BO6" s="87"/>
      <c r="BP6" s="87"/>
      <c r="BQ6" s="87"/>
      <c r="BR6" s="87"/>
      <c r="BS6" s="87"/>
      <c r="BT6" s="87"/>
      <c r="BU6" s="87"/>
      <c r="BV6" s="87"/>
      <c r="BW6" s="87"/>
      <c r="BX6" s="87"/>
      <c r="BY6" s="87"/>
      <c r="BZ6" s="87"/>
      <c r="CA6" s="87"/>
      <c r="CB6" s="103"/>
      <c r="CC6" s="72"/>
      <c r="CE6" s="121" t="s">
        <v>19</v>
      </c>
      <c r="CF6" s="123"/>
      <c r="CG6" s="123"/>
      <c r="CH6" s="123"/>
      <c r="CI6" s="123"/>
      <c r="CJ6" s="123"/>
      <c r="CK6" s="123"/>
      <c r="CL6" s="123"/>
      <c r="CM6" s="123"/>
      <c r="CN6" s="123"/>
      <c r="CO6" s="123"/>
      <c r="CP6" s="128"/>
    </row>
    <row r="7" spans="2:96" ht="13.75">
      <c r="C7" s="4" t="s">
        <v>87</v>
      </c>
      <c r="D7" s="16"/>
      <c r="E7" s="16"/>
      <c r="F7" s="16"/>
      <c r="G7" s="16"/>
      <c r="H7" s="27"/>
      <c r="I7" s="16">
        <v>1858</v>
      </c>
      <c r="J7" s="16"/>
      <c r="K7" s="16"/>
      <c r="L7" s="16"/>
      <c r="M7" s="16"/>
      <c r="N7" s="16"/>
      <c r="O7" s="16">
        <v>22</v>
      </c>
      <c r="P7" s="16"/>
      <c r="Q7" s="16"/>
      <c r="R7" s="16"/>
      <c r="S7" s="16"/>
      <c r="T7" s="16"/>
      <c r="U7" s="16">
        <v>2130</v>
      </c>
      <c r="V7" s="16"/>
      <c r="W7" s="16"/>
      <c r="X7" s="16"/>
      <c r="Y7" s="16"/>
      <c r="Z7" s="16"/>
      <c r="AA7" s="16"/>
      <c r="AB7" s="16"/>
      <c r="AC7" s="16"/>
      <c r="AD7" s="16"/>
      <c r="AE7" s="16"/>
      <c r="AF7" s="74"/>
      <c r="AH7" s="3" t="s">
        <v>44</v>
      </c>
      <c r="AI7" s="15"/>
      <c r="AJ7" s="15"/>
      <c r="AK7" s="15"/>
      <c r="AL7" s="15"/>
      <c r="AM7" s="30"/>
      <c r="AN7" s="41" t="s">
        <v>87</v>
      </c>
      <c r="AO7" s="48"/>
      <c r="AP7" s="48"/>
      <c r="AQ7" s="48"/>
      <c r="AR7" s="48"/>
      <c r="AS7" s="48"/>
      <c r="AT7" s="48"/>
      <c r="AU7" s="48"/>
      <c r="AV7" s="48"/>
      <c r="AW7" s="48"/>
      <c r="AX7" s="48"/>
      <c r="AY7" s="48"/>
      <c r="AZ7" s="48"/>
      <c r="BA7" s="48"/>
      <c r="BB7" s="48"/>
      <c r="BC7" s="66"/>
      <c r="BE7" s="41" t="s">
        <v>10</v>
      </c>
      <c r="BF7" s="48"/>
      <c r="BG7" s="48"/>
      <c r="BH7" s="48"/>
      <c r="BI7" s="48"/>
      <c r="BJ7" s="66"/>
      <c r="BK7" s="41" t="s">
        <v>87</v>
      </c>
      <c r="BL7" s="48"/>
      <c r="BM7" s="48"/>
      <c r="BN7" s="48"/>
      <c r="BO7" s="48"/>
      <c r="BP7" s="48"/>
      <c r="BQ7" s="48"/>
      <c r="BR7" s="48"/>
      <c r="BS7" s="48"/>
      <c r="BT7" s="48"/>
      <c r="BU7" s="48"/>
      <c r="BV7" s="48"/>
      <c r="BW7" s="48"/>
      <c r="BX7" s="48"/>
      <c r="BY7" s="48"/>
      <c r="BZ7" s="48"/>
      <c r="CA7" s="48"/>
      <c r="CB7" s="66"/>
      <c r="CC7" s="72"/>
      <c r="CE7" s="41" t="s">
        <v>9</v>
      </c>
      <c r="CF7" s="48"/>
      <c r="CG7" s="48"/>
      <c r="CH7" s="48"/>
      <c r="CI7" s="48"/>
      <c r="CJ7" s="66"/>
      <c r="CK7" s="41" t="s">
        <v>18</v>
      </c>
      <c r="CL7" s="48"/>
      <c r="CM7" s="48"/>
      <c r="CN7" s="48"/>
      <c r="CO7" s="48"/>
      <c r="CP7" s="66"/>
    </row>
    <row r="8" spans="2:96" ht="13.75">
      <c r="C8" s="5" t="s">
        <v>91</v>
      </c>
      <c r="D8" s="17"/>
      <c r="E8" s="17"/>
      <c r="F8" s="17"/>
      <c r="G8" s="17"/>
      <c r="H8" s="28"/>
      <c r="I8" s="17">
        <v>1878</v>
      </c>
      <c r="J8" s="17"/>
      <c r="K8" s="17"/>
      <c r="L8" s="17"/>
      <c r="M8" s="17"/>
      <c r="N8" s="17"/>
      <c r="O8" s="17">
        <v>31</v>
      </c>
      <c r="P8" s="17"/>
      <c r="Q8" s="17"/>
      <c r="R8" s="17"/>
      <c r="S8" s="17"/>
      <c r="T8" s="17"/>
      <c r="U8" s="17">
        <v>2108</v>
      </c>
      <c r="V8" s="17"/>
      <c r="W8" s="17"/>
      <c r="X8" s="17"/>
      <c r="Y8" s="17"/>
      <c r="Z8" s="17"/>
      <c r="AA8" s="17"/>
      <c r="AB8" s="17"/>
      <c r="AC8" s="17"/>
      <c r="AD8" s="17"/>
      <c r="AE8" s="17"/>
      <c r="AF8" s="75"/>
      <c r="AH8" s="80" t="s">
        <v>33</v>
      </c>
      <c r="AI8" s="88"/>
      <c r="AJ8" s="88"/>
      <c r="AK8" s="88"/>
      <c r="AL8" s="88"/>
      <c r="AM8" s="97"/>
      <c r="AN8" s="42">
        <v>1</v>
      </c>
      <c r="AO8" s="49"/>
      <c r="AP8" s="49"/>
      <c r="AQ8" s="49"/>
      <c r="AR8" s="49"/>
      <c r="AS8" s="49"/>
      <c r="AT8" s="49"/>
      <c r="AU8" s="49"/>
      <c r="AV8" s="49"/>
      <c r="AW8" s="49"/>
      <c r="AX8" s="49"/>
      <c r="AY8" s="49"/>
      <c r="AZ8" s="49"/>
      <c r="BA8" s="49"/>
      <c r="BB8" s="49"/>
      <c r="BC8" s="67"/>
      <c r="BE8" s="42" t="s">
        <v>53</v>
      </c>
      <c r="BF8" s="49"/>
      <c r="BG8" s="49"/>
      <c r="BH8" s="49"/>
      <c r="BI8" s="49"/>
      <c r="BJ8" s="67"/>
      <c r="BK8" s="42">
        <v>4</v>
      </c>
      <c r="BL8" s="49"/>
      <c r="BM8" s="49"/>
      <c r="BN8" s="49"/>
      <c r="BO8" s="49"/>
      <c r="BP8" s="49"/>
      <c r="BQ8" s="49"/>
      <c r="BR8" s="49"/>
      <c r="BS8" s="49"/>
      <c r="BT8" s="49"/>
      <c r="BU8" s="49"/>
      <c r="BV8" s="49"/>
      <c r="BW8" s="49"/>
      <c r="BX8" s="49"/>
      <c r="BY8" s="49"/>
      <c r="BZ8" s="49"/>
      <c r="CA8" s="49"/>
      <c r="CB8" s="67"/>
      <c r="CC8" s="72"/>
      <c r="CE8" s="4" t="s">
        <v>87</v>
      </c>
      <c r="CF8" s="16"/>
      <c r="CG8" s="16"/>
      <c r="CH8" s="16"/>
      <c r="CI8" s="16"/>
      <c r="CJ8" s="27"/>
      <c r="CK8" s="42">
        <v>1</v>
      </c>
      <c r="CL8" s="49"/>
      <c r="CM8" s="49"/>
      <c r="CN8" s="49"/>
      <c r="CO8" s="49"/>
      <c r="CP8" s="67"/>
    </row>
    <row r="9" spans="2:96" ht="13.75">
      <c r="C9" s="6" t="s">
        <v>17</v>
      </c>
      <c r="D9" s="18"/>
      <c r="E9" s="18"/>
      <c r="F9" s="18"/>
      <c r="G9" s="18"/>
      <c r="H9" s="29"/>
      <c r="I9" s="18">
        <f>I7-I8</f>
        <v>-20</v>
      </c>
      <c r="J9" s="18"/>
      <c r="K9" s="18"/>
      <c r="L9" s="18"/>
      <c r="M9" s="18"/>
      <c r="N9" s="18"/>
      <c r="O9" s="18">
        <f>O7-O8</f>
        <v>-9</v>
      </c>
      <c r="P9" s="18"/>
      <c r="Q9" s="18"/>
      <c r="R9" s="18"/>
      <c r="S9" s="18"/>
      <c r="T9" s="18"/>
      <c r="U9" s="18">
        <f>U7-U8</f>
        <v>22</v>
      </c>
      <c r="V9" s="18"/>
      <c r="W9" s="18"/>
      <c r="X9" s="18"/>
      <c r="Y9" s="18"/>
      <c r="Z9" s="18"/>
      <c r="AA9" s="18"/>
      <c r="AB9" s="18"/>
      <c r="AC9" s="18"/>
      <c r="AD9" s="18"/>
      <c r="AE9" s="18"/>
      <c r="AF9" s="33"/>
      <c r="AH9" s="81" t="s">
        <v>48</v>
      </c>
      <c r="AI9" s="89"/>
      <c r="AJ9" s="89"/>
      <c r="AK9" s="89"/>
      <c r="AL9" s="89"/>
      <c r="AM9" s="98"/>
      <c r="AN9" s="44">
        <v>3</v>
      </c>
      <c r="AO9" s="51"/>
      <c r="AP9" s="51"/>
      <c r="AQ9" s="51"/>
      <c r="AR9" s="51"/>
      <c r="AS9" s="51"/>
      <c r="AT9" s="51"/>
      <c r="AU9" s="51"/>
      <c r="AV9" s="51"/>
      <c r="AW9" s="51"/>
      <c r="AX9" s="51"/>
      <c r="AY9" s="51"/>
      <c r="AZ9" s="51"/>
      <c r="BA9" s="51"/>
      <c r="BB9" s="51"/>
      <c r="BC9" s="57"/>
      <c r="BE9" s="44" t="s">
        <v>55</v>
      </c>
      <c r="BF9" s="51"/>
      <c r="BG9" s="51"/>
      <c r="BH9" s="51"/>
      <c r="BI9" s="51"/>
      <c r="BJ9" s="57"/>
      <c r="BK9" s="44">
        <v>9</v>
      </c>
      <c r="BL9" s="51"/>
      <c r="BM9" s="51"/>
      <c r="BN9" s="51"/>
      <c r="BO9" s="51"/>
      <c r="BP9" s="51"/>
      <c r="BQ9" s="51"/>
      <c r="BR9" s="51"/>
      <c r="BS9" s="51"/>
      <c r="BT9" s="51"/>
      <c r="BU9" s="51"/>
      <c r="BV9" s="51"/>
      <c r="BW9" s="51"/>
      <c r="BX9" s="51"/>
      <c r="BY9" s="51"/>
      <c r="BZ9" s="51"/>
      <c r="CA9" s="51"/>
      <c r="CB9" s="57"/>
      <c r="CC9" s="72"/>
      <c r="CE9" s="5" t="s">
        <v>91</v>
      </c>
      <c r="CF9" s="17"/>
      <c r="CG9" s="17"/>
      <c r="CH9" s="17"/>
      <c r="CI9" s="17"/>
      <c r="CJ9" s="28"/>
      <c r="CK9" s="61">
        <v>0</v>
      </c>
      <c r="CL9" s="63"/>
      <c r="CM9" s="63"/>
      <c r="CN9" s="63"/>
      <c r="CO9" s="63"/>
      <c r="CP9" s="70"/>
    </row>
    <row r="10" spans="2:96" ht="13.75">
      <c r="AH10" s="81" t="s">
        <v>49</v>
      </c>
      <c r="AI10" s="89"/>
      <c r="AJ10" s="89"/>
      <c r="AK10" s="89"/>
      <c r="AL10" s="89"/>
      <c r="AM10" s="98"/>
      <c r="AN10" s="45">
        <v>12</v>
      </c>
      <c r="AO10" s="52"/>
      <c r="AP10" s="52"/>
      <c r="AQ10" s="52"/>
      <c r="AR10" s="52"/>
      <c r="AS10" s="52"/>
      <c r="AT10" s="52"/>
      <c r="AU10" s="52"/>
      <c r="AV10" s="52"/>
      <c r="AW10" s="52"/>
      <c r="AX10" s="52"/>
      <c r="AY10" s="52"/>
      <c r="AZ10" s="52"/>
      <c r="BA10" s="52"/>
      <c r="BB10" s="52"/>
      <c r="BC10" s="104"/>
      <c r="BE10" s="44" t="s">
        <v>56</v>
      </c>
      <c r="BF10" s="51"/>
      <c r="BG10" s="51"/>
      <c r="BH10" s="51"/>
      <c r="BI10" s="51"/>
      <c r="BJ10" s="57"/>
      <c r="BK10" s="44">
        <v>9</v>
      </c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7"/>
      <c r="CC10" s="117"/>
      <c r="CE10" s="13" t="s">
        <v>17</v>
      </c>
      <c r="CF10" s="25"/>
      <c r="CG10" s="25"/>
      <c r="CH10" s="25"/>
      <c r="CI10" s="25"/>
      <c r="CJ10" s="40"/>
      <c r="CK10" s="125">
        <v>1</v>
      </c>
      <c r="CL10" s="126"/>
      <c r="CM10" s="126"/>
      <c r="CN10" s="126"/>
      <c r="CO10" s="126"/>
      <c r="CP10" s="129"/>
    </row>
    <row r="11" spans="2:96" ht="13.75">
      <c r="C11" s="7" t="s">
        <v>12</v>
      </c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76"/>
      <c r="AH11" s="81" t="s">
        <v>27</v>
      </c>
      <c r="AI11" s="89"/>
      <c r="AJ11" s="89"/>
      <c r="AK11" s="89"/>
      <c r="AL11" s="89"/>
      <c r="AM11" s="98"/>
      <c r="AN11" s="44">
        <v>6</v>
      </c>
      <c r="AO11" s="51"/>
      <c r="AP11" s="51"/>
      <c r="AQ11" s="51"/>
      <c r="AR11" s="51"/>
      <c r="AS11" s="51"/>
      <c r="AT11" s="51"/>
      <c r="AU11" s="51"/>
      <c r="AV11" s="51"/>
      <c r="AW11" s="51"/>
      <c r="AX11" s="51"/>
      <c r="AY11" s="51"/>
      <c r="AZ11" s="51"/>
      <c r="BA11" s="51"/>
      <c r="BB11" s="51"/>
      <c r="BC11" s="57"/>
      <c r="BE11" s="44" t="s">
        <v>11</v>
      </c>
      <c r="BF11" s="51"/>
      <c r="BG11" s="51"/>
      <c r="BH11" s="51"/>
      <c r="BI11" s="51"/>
      <c r="BJ11" s="57"/>
      <c r="BK11" s="86">
        <v>11</v>
      </c>
      <c r="BL11" s="72"/>
      <c r="BM11" s="72"/>
      <c r="BN11" s="72"/>
      <c r="BO11" s="72"/>
      <c r="BP11" s="72"/>
      <c r="BQ11" s="72"/>
      <c r="BR11" s="72"/>
      <c r="BS11" s="72"/>
      <c r="BT11" s="72"/>
      <c r="BU11" s="72"/>
      <c r="BV11" s="72"/>
      <c r="BW11" s="72"/>
      <c r="BX11" s="72"/>
      <c r="BY11" s="72"/>
      <c r="BZ11" s="72"/>
      <c r="CA11" s="72"/>
      <c r="CB11" s="95"/>
      <c r="CC11" s="117"/>
    </row>
    <row r="12" spans="2:96" ht="13.75">
      <c r="C12" s="3" t="s">
        <v>9</v>
      </c>
      <c r="D12" s="15"/>
      <c r="E12" s="15"/>
      <c r="F12" s="15"/>
      <c r="G12" s="15"/>
      <c r="H12" s="30"/>
      <c r="I12" s="35" t="s">
        <v>4</v>
      </c>
      <c r="J12" s="34"/>
      <c r="K12" s="34"/>
      <c r="L12" s="34"/>
      <c r="M12" s="34"/>
      <c r="N12" s="34"/>
      <c r="O12" s="15" t="s">
        <v>16</v>
      </c>
      <c r="P12" s="15"/>
      <c r="Q12" s="15"/>
      <c r="R12" s="15"/>
      <c r="S12" s="15"/>
      <c r="T12" s="15"/>
      <c r="U12" s="15" t="s">
        <v>6</v>
      </c>
      <c r="V12" s="15"/>
      <c r="W12" s="15"/>
      <c r="X12" s="15"/>
      <c r="Y12" s="15"/>
      <c r="Z12" s="15"/>
      <c r="AA12" s="64" t="s">
        <v>13</v>
      </c>
      <c r="AB12" s="64"/>
      <c r="AC12" s="64"/>
      <c r="AD12" s="64"/>
      <c r="AE12" s="64"/>
      <c r="AF12" s="77"/>
      <c r="AH12" s="81" t="s">
        <v>43</v>
      </c>
      <c r="AI12" s="89"/>
      <c r="AJ12" s="89"/>
      <c r="AK12" s="89"/>
      <c r="AL12" s="89"/>
      <c r="AM12" s="98"/>
      <c r="AN12" s="45">
        <v>6</v>
      </c>
      <c r="AO12" s="52"/>
      <c r="AP12" s="52"/>
      <c r="AQ12" s="52"/>
      <c r="AR12" s="52"/>
      <c r="AS12" s="52"/>
      <c r="AT12" s="52"/>
      <c r="AU12" s="52"/>
      <c r="AV12" s="52"/>
      <c r="AW12" s="52"/>
      <c r="AX12" s="52"/>
      <c r="AY12" s="52"/>
      <c r="AZ12" s="52"/>
      <c r="BA12" s="52"/>
      <c r="BB12" s="52"/>
      <c r="BC12" s="104"/>
      <c r="BE12" s="44" t="s">
        <v>58</v>
      </c>
      <c r="BF12" s="51"/>
      <c r="BG12" s="51"/>
      <c r="BH12" s="51"/>
      <c r="BI12" s="51"/>
      <c r="BJ12" s="57"/>
      <c r="BK12" s="44">
        <v>8</v>
      </c>
      <c r="BL12" s="51"/>
      <c r="BM12" s="51"/>
      <c r="BN12" s="51"/>
      <c r="BO12" s="51"/>
      <c r="BP12" s="51"/>
      <c r="BQ12" s="51"/>
      <c r="BR12" s="51"/>
      <c r="BS12" s="51"/>
      <c r="BT12" s="51"/>
      <c r="BU12" s="51"/>
      <c r="BV12" s="51"/>
      <c r="BW12" s="51"/>
      <c r="BX12" s="51"/>
      <c r="BY12" s="51"/>
      <c r="BZ12" s="51"/>
      <c r="CA12" s="51"/>
      <c r="CB12" s="57"/>
      <c r="CC12" s="72"/>
      <c r="CE12" s="122" t="s">
        <v>59</v>
      </c>
      <c r="CF12" s="124"/>
      <c r="CG12" s="124"/>
      <c r="CH12" s="124"/>
      <c r="CI12" s="124"/>
      <c r="CJ12" s="124"/>
      <c r="CK12" s="124"/>
      <c r="CL12" s="124"/>
      <c r="CM12" s="124"/>
      <c r="CN12" s="124"/>
      <c r="CO12" s="124"/>
      <c r="CP12" s="130"/>
    </row>
    <row r="13" spans="2:96" ht="13.75">
      <c r="C13" s="8" t="s">
        <v>87</v>
      </c>
      <c r="D13" s="20"/>
      <c r="E13" s="20"/>
      <c r="F13" s="20"/>
      <c r="G13" s="20"/>
      <c r="H13" s="31"/>
      <c r="I13" s="36">
        <v>53</v>
      </c>
      <c r="J13" s="16"/>
      <c r="K13" s="16"/>
      <c r="L13" s="16"/>
      <c r="M13" s="16"/>
      <c r="N13" s="16"/>
      <c r="O13" s="16">
        <v>0</v>
      </c>
      <c r="P13" s="16"/>
      <c r="Q13" s="16"/>
      <c r="R13" s="16"/>
      <c r="S13" s="16"/>
      <c r="T13" s="16"/>
      <c r="U13" s="16">
        <v>58</v>
      </c>
      <c r="V13" s="16"/>
      <c r="W13" s="16"/>
      <c r="X13" s="16"/>
      <c r="Y13" s="16"/>
      <c r="Z13" s="16"/>
      <c r="AA13" s="16">
        <v>1023</v>
      </c>
      <c r="AB13" s="16"/>
      <c r="AC13" s="16"/>
      <c r="AD13" s="16"/>
      <c r="AE13" s="16"/>
      <c r="AF13" s="74"/>
      <c r="AH13" s="81" t="s">
        <v>46</v>
      </c>
      <c r="AI13" s="89"/>
      <c r="AJ13" s="89"/>
      <c r="AK13" s="89"/>
      <c r="AL13" s="89"/>
      <c r="AM13" s="98"/>
      <c r="AN13" s="44">
        <v>6</v>
      </c>
      <c r="AO13" s="51"/>
      <c r="AP13" s="51"/>
      <c r="AQ13" s="51"/>
      <c r="AR13" s="51"/>
      <c r="AS13" s="51"/>
      <c r="AT13" s="51"/>
      <c r="AU13" s="51"/>
      <c r="AV13" s="51"/>
      <c r="AW13" s="51"/>
      <c r="AX13" s="51"/>
      <c r="AY13" s="51"/>
      <c r="AZ13" s="51"/>
      <c r="BA13" s="51"/>
      <c r="BB13" s="51"/>
      <c r="BC13" s="57"/>
      <c r="BE13" s="44" t="s">
        <v>37</v>
      </c>
      <c r="BF13" s="51"/>
      <c r="BG13" s="51"/>
      <c r="BH13" s="51"/>
      <c r="BI13" s="51"/>
      <c r="BJ13" s="57"/>
      <c r="BK13" s="86">
        <v>7</v>
      </c>
      <c r="BL13" s="72"/>
      <c r="BM13" s="72"/>
      <c r="BN13" s="72"/>
      <c r="BO13" s="72"/>
      <c r="BP13" s="72"/>
      <c r="BQ13" s="72"/>
      <c r="BR13" s="72"/>
      <c r="BS13" s="72"/>
      <c r="BT13" s="72"/>
      <c r="BU13" s="72"/>
      <c r="BV13" s="72"/>
      <c r="BW13" s="72"/>
      <c r="BX13" s="72"/>
      <c r="BY13" s="72"/>
      <c r="BZ13" s="72"/>
      <c r="CA13" s="72"/>
      <c r="CB13" s="95"/>
      <c r="CC13" s="72"/>
      <c r="CE13" s="3" t="s">
        <v>9</v>
      </c>
      <c r="CF13" s="15"/>
      <c r="CG13" s="15"/>
      <c r="CH13" s="15"/>
      <c r="CI13" s="15"/>
      <c r="CJ13" s="30"/>
      <c r="CK13" s="55" t="s">
        <v>18</v>
      </c>
      <c r="CL13" s="15"/>
      <c r="CM13" s="15"/>
      <c r="CN13" s="15"/>
      <c r="CO13" s="15"/>
      <c r="CP13" s="30"/>
    </row>
    <row r="14" spans="2:96" ht="13.75">
      <c r="C14" s="9" t="s">
        <v>91</v>
      </c>
      <c r="D14" s="21"/>
      <c r="E14" s="21"/>
      <c r="F14" s="21"/>
      <c r="G14" s="21"/>
      <c r="H14" s="32"/>
      <c r="I14" s="37">
        <v>49</v>
      </c>
      <c r="J14" s="17"/>
      <c r="K14" s="17"/>
      <c r="L14" s="17"/>
      <c r="M14" s="17"/>
      <c r="N14" s="17"/>
      <c r="O14" s="17">
        <v>5</v>
      </c>
      <c r="P14" s="17"/>
      <c r="Q14" s="17"/>
      <c r="R14" s="17"/>
      <c r="S14" s="17"/>
      <c r="T14" s="17"/>
      <c r="U14" s="17">
        <v>59</v>
      </c>
      <c r="V14" s="17"/>
      <c r="W14" s="17"/>
      <c r="X14" s="17"/>
      <c r="Y14" s="17"/>
      <c r="Z14" s="17"/>
      <c r="AA14" s="17">
        <v>940</v>
      </c>
      <c r="AB14" s="17"/>
      <c r="AC14" s="17"/>
      <c r="AD14" s="17"/>
      <c r="AE14" s="17"/>
      <c r="AF14" s="75"/>
      <c r="AH14" s="81" t="s">
        <v>47</v>
      </c>
      <c r="AI14" s="89"/>
      <c r="AJ14" s="89"/>
      <c r="AK14" s="89"/>
      <c r="AL14" s="89"/>
      <c r="AM14" s="98"/>
      <c r="AN14" s="45">
        <v>11</v>
      </c>
      <c r="AO14" s="52"/>
      <c r="AP14" s="52"/>
      <c r="AQ14" s="52"/>
      <c r="AR14" s="52"/>
      <c r="AS14" s="52"/>
      <c r="AT14" s="52"/>
      <c r="AU14" s="52"/>
      <c r="AV14" s="52"/>
      <c r="AW14" s="52"/>
      <c r="AX14" s="52"/>
      <c r="AY14" s="52"/>
      <c r="AZ14" s="52"/>
      <c r="BA14" s="52"/>
      <c r="BB14" s="52"/>
      <c r="BC14" s="104"/>
      <c r="BE14" s="61" t="s">
        <v>54</v>
      </c>
      <c r="BF14" s="63"/>
      <c r="BG14" s="63"/>
      <c r="BH14" s="63"/>
      <c r="BI14" s="63"/>
      <c r="BJ14" s="70"/>
      <c r="BK14" s="61">
        <v>5</v>
      </c>
      <c r="BL14" s="63"/>
      <c r="BM14" s="63"/>
      <c r="BN14" s="63"/>
      <c r="BO14" s="63"/>
      <c r="BP14" s="63"/>
      <c r="BQ14" s="63"/>
      <c r="BR14" s="63"/>
      <c r="BS14" s="63"/>
      <c r="BT14" s="63"/>
      <c r="BU14" s="63"/>
      <c r="BV14" s="63"/>
      <c r="BW14" s="63"/>
      <c r="BX14" s="63"/>
      <c r="BY14" s="63"/>
      <c r="BZ14" s="63"/>
      <c r="CA14" s="63"/>
      <c r="CB14" s="70"/>
      <c r="CC14" s="72"/>
      <c r="CE14" s="8" t="s">
        <v>87</v>
      </c>
      <c r="CF14" s="20"/>
      <c r="CG14" s="20"/>
      <c r="CH14" s="20"/>
      <c r="CI14" s="20"/>
      <c r="CJ14" s="31"/>
      <c r="CK14" s="36">
        <v>0</v>
      </c>
      <c r="CL14" s="16"/>
      <c r="CM14" s="16"/>
      <c r="CN14" s="16"/>
      <c r="CO14" s="16"/>
      <c r="CP14" s="74"/>
      <c r="CQ14" s="117"/>
    </row>
    <row r="15" spans="2:96" ht="13.75">
      <c r="C15" s="6" t="s">
        <v>17</v>
      </c>
      <c r="D15" s="18"/>
      <c r="E15" s="18"/>
      <c r="F15" s="18"/>
      <c r="G15" s="18"/>
      <c r="H15" s="33"/>
      <c r="I15" s="18">
        <f>I13-I14</f>
        <v>4</v>
      </c>
      <c r="J15" s="18"/>
      <c r="K15" s="18"/>
      <c r="L15" s="18"/>
      <c r="M15" s="18"/>
      <c r="N15" s="18"/>
      <c r="O15" s="18">
        <f>O13-O14</f>
        <v>-5</v>
      </c>
      <c r="P15" s="18"/>
      <c r="Q15" s="18"/>
      <c r="R15" s="18"/>
      <c r="S15" s="18"/>
      <c r="T15" s="18"/>
      <c r="U15" s="18">
        <f>U13-U14</f>
        <v>-1</v>
      </c>
      <c r="V15" s="18"/>
      <c r="W15" s="18"/>
      <c r="X15" s="18"/>
      <c r="Y15" s="18"/>
      <c r="Z15" s="18"/>
      <c r="AA15" s="18">
        <f>AA13-AA14</f>
        <v>83</v>
      </c>
      <c r="AB15" s="18"/>
      <c r="AC15" s="18"/>
      <c r="AD15" s="18"/>
      <c r="AE15" s="18"/>
      <c r="AF15" s="18"/>
      <c r="AH15" s="81" t="s">
        <v>50</v>
      </c>
      <c r="AI15" s="89"/>
      <c r="AJ15" s="89"/>
      <c r="AK15" s="89"/>
      <c r="AL15" s="89"/>
      <c r="AM15" s="98"/>
      <c r="AN15" s="44">
        <v>5</v>
      </c>
      <c r="AO15" s="51"/>
      <c r="AP15" s="51"/>
      <c r="AQ15" s="51"/>
      <c r="AR15" s="51"/>
      <c r="AS15" s="51"/>
      <c r="AT15" s="51"/>
      <c r="AU15" s="51"/>
      <c r="AV15" s="51"/>
      <c r="AW15" s="51"/>
      <c r="AX15" s="51"/>
      <c r="AY15" s="51"/>
      <c r="AZ15" s="51"/>
      <c r="BA15" s="51"/>
      <c r="BB15" s="51"/>
      <c r="BC15" s="57"/>
      <c r="BE15" s="13" t="s">
        <v>39</v>
      </c>
      <c r="BF15" s="25"/>
      <c r="BG15" s="25"/>
      <c r="BH15" s="25"/>
      <c r="BI15" s="25"/>
      <c r="BJ15" s="40"/>
      <c r="BK15" s="13">
        <f>SUM(BK8:CB14)</f>
        <v>53</v>
      </c>
      <c r="BL15" s="25"/>
      <c r="BM15" s="25"/>
      <c r="BN15" s="25"/>
      <c r="BO15" s="25"/>
      <c r="BP15" s="25"/>
      <c r="BQ15" s="25"/>
      <c r="BR15" s="25"/>
      <c r="BS15" s="25"/>
      <c r="BT15" s="25"/>
      <c r="BU15" s="25"/>
      <c r="BV15" s="25"/>
      <c r="BW15" s="25"/>
      <c r="BX15" s="25"/>
      <c r="BY15" s="25"/>
      <c r="BZ15" s="25"/>
      <c r="CA15" s="25"/>
      <c r="CB15" s="40"/>
      <c r="CE15" s="9" t="s">
        <v>91</v>
      </c>
      <c r="CF15" s="21"/>
      <c r="CG15" s="21"/>
      <c r="CH15" s="21"/>
      <c r="CI15" s="21"/>
      <c r="CJ15" s="32"/>
      <c r="CK15" s="37">
        <v>0</v>
      </c>
      <c r="CL15" s="17"/>
      <c r="CM15" s="17"/>
      <c r="CN15" s="17"/>
      <c r="CO15" s="17"/>
      <c r="CP15" s="75"/>
      <c r="CQ15" s="117"/>
    </row>
    <row r="16" spans="2:96" ht="13.75">
      <c r="Y16" s="62"/>
      <c r="AH16" s="81" t="s">
        <v>0</v>
      </c>
      <c r="AI16" s="89"/>
      <c r="AJ16" s="89"/>
      <c r="AK16" s="89"/>
      <c r="AL16" s="89"/>
      <c r="AM16" s="98"/>
      <c r="AN16" s="45">
        <v>0</v>
      </c>
      <c r="AO16" s="52"/>
      <c r="AP16" s="52"/>
      <c r="AQ16" s="52"/>
      <c r="AR16" s="52"/>
      <c r="AS16" s="52"/>
      <c r="AT16" s="52"/>
      <c r="AU16" s="52"/>
      <c r="AV16" s="52"/>
      <c r="AW16" s="52"/>
      <c r="AX16" s="52"/>
      <c r="AY16" s="52"/>
      <c r="AZ16" s="52"/>
      <c r="BA16" s="52"/>
      <c r="BB16" s="52"/>
      <c r="BC16" s="104"/>
      <c r="CE16" s="6" t="s">
        <v>17</v>
      </c>
      <c r="CF16" s="18"/>
      <c r="CG16" s="18"/>
      <c r="CH16" s="18"/>
      <c r="CI16" s="18"/>
      <c r="CJ16" s="33"/>
      <c r="CK16" s="60">
        <v>0</v>
      </c>
      <c r="CL16" s="18"/>
      <c r="CM16" s="18"/>
      <c r="CN16" s="18"/>
      <c r="CO16" s="18"/>
      <c r="CP16" s="33"/>
      <c r="CQ16" s="117"/>
    </row>
    <row r="17" spans="3:96" ht="13.75">
      <c r="C17" s="10" t="s">
        <v>62</v>
      </c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65"/>
      <c r="AE17" s="71"/>
      <c r="AF17" s="71"/>
      <c r="AH17" s="82" t="s">
        <v>51</v>
      </c>
      <c r="AI17" s="90"/>
      <c r="AJ17" s="90"/>
      <c r="AK17" s="90"/>
      <c r="AL17" s="90"/>
      <c r="AM17" s="99"/>
      <c r="AN17" s="44">
        <v>3</v>
      </c>
      <c r="AO17" s="51"/>
      <c r="AP17" s="51"/>
      <c r="AQ17" s="51"/>
      <c r="AR17" s="51"/>
      <c r="AS17" s="51"/>
      <c r="AT17" s="51"/>
      <c r="AU17" s="51"/>
      <c r="AV17" s="51"/>
      <c r="AW17" s="51"/>
      <c r="AX17" s="51"/>
      <c r="AY17" s="51"/>
      <c r="AZ17" s="51"/>
      <c r="BA17" s="51"/>
      <c r="BB17" s="51"/>
      <c r="BC17" s="57"/>
    </row>
    <row r="18" spans="3:96" ht="13.75">
      <c r="C18" s="11" t="s">
        <v>9</v>
      </c>
      <c r="D18" s="23"/>
      <c r="E18" s="23"/>
      <c r="F18" s="23"/>
      <c r="G18" s="23"/>
      <c r="H18" s="23"/>
      <c r="I18" s="38"/>
      <c r="J18" s="41" t="s">
        <v>87</v>
      </c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  <c r="X18" s="48"/>
      <c r="Y18" s="48"/>
      <c r="Z18" s="48"/>
      <c r="AA18" s="48"/>
      <c r="AB18" s="48"/>
      <c r="AC18" s="48"/>
      <c r="AD18" s="66"/>
      <c r="AE18" s="72"/>
      <c r="AF18" s="72"/>
      <c r="AH18" s="83" t="s">
        <v>39</v>
      </c>
      <c r="AI18" s="91"/>
      <c r="AJ18" s="91"/>
      <c r="AK18" s="91"/>
      <c r="AL18" s="91"/>
      <c r="AM18" s="100"/>
      <c r="AN18" s="13">
        <f>SUM(AN8:BC17)</f>
        <v>53</v>
      </c>
      <c r="AO18" s="25"/>
      <c r="AP18" s="25"/>
      <c r="AQ18" s="25"/>
      <c r="AR18" s="25"/>
      <c r="AS18" s="25"/>
      <c r="AT18" s="25"/>
      <c r="AU18" s="25"/>
      <c r="AV18" s="25"/>
      <c r="AW18" s="25"/>
      <c r="AX18" s="25"/>
      <c r="AY18" s="25"/>
      <c r="AZ18" s="25"/>
      <c r="BA18" s="25"/>
      <c r="BB18" s="25"/>
      <c r="BC18" s="40"/>
      <c r="BH18" s="106" t="s">
        <v>69</v>
      </c>
      <c r="BI18" s="108"/>
      <c r="BJ18" s="108"/>
      <c r="BK18" s="108"/>
      <c r="BL18" s="108"/>
      <c r="BM18" s="108"/>
      <c r="BN18" s="108"/>
      <c r="BO18" s="108"/>
      <c r="BP18" s="108"/>
      <c r="BQ18" s="108"/>
      <c r="BR18" s="108"/>
      <c r="BS18" s="108"/>
      <c r="BT18" s="108"/>
      <c r="BU18" s="108"/>
      <c r="BV18" s="108"/>
      <c r="BW18" s="108"/>
      <c r="BX18" s="108"/>
      <c r="BY18" s="111"/>
      <c r="BZ18" s="114"/>
      <c r="CA18" s="106" t="s">
        <v>72</v>
      </c>
      <c r="CB18" s="108"/>
      <c r="CC18" s="108"/>
      <c r="CD18" s="108"/>
      <c r="CE18" s="108"/>
      <c r="CF18" s="108"/>
      <c r="CG18" s="108"/>
      <c r="CH18" s="108"/>
      <c r="CI18" s="108"/>
      <c r="CJ18" s="108"/>
      <c r="CK18" s="108"/>
      <c r="CL18" s="108"/>
      <c r="CM18" s="108"/>
      <c r="CN18" s="108"/>
      <c r="CO18" s="108"/>
      <c r="CP18" s="108"/>
      <c r="CQ18" s="108"/>
      <c r="CR18" s="111"/>
    </row>
    <row r="19" spans="3:96" ht="13.75">
      <c r="C19" s="11" t="s">
        <v>57</v>
      </c>
      <c r="D19" s="23"/>
      <c r="E19" s="23"/>
      <c r="F19" s="23"/>
      <c r="G19" s="23"/>
      <c r="H19" s="23"/>
      <c r="I19" s="38"/>
      <c r="J19" s="41" t="s">
        <v>2</v>
      </c>
      <c r="K19" s="48"/>
      <c r="L19" s="48"/>
      <c r="M19" s="48"/>
      <c r="N19" s="48"/>
      <c r="O19" s="48"/>
      <c r="P19" s="55"/>
      <c r="Q19" s="41" t="s">
        <v>28</v>
      </c>
      <c r="R19" s="48"/>
      <c r="S19" s="48"/>
      <c r="T19" s="48"/>
      <c r="U19" s="48"/>
      <c r="V19" s="48"/>
      <c r="W19" s="55"/>
      <c r="X19" s="41" t="s">
        <v>39</v>
      </c>
      <c r="Y19" s="48"/>
      <c r="Z19" s="48"/>
      <c r="AA19" s="48"/>
      <c r="AB19" s="48"/>
      <c r="AC19" s="48"/>
      <c r="AD19" s="66"/>
      <c r="AE19" s="72"/>
      <c r="AF19" s="72"/>
      <c r="AG19" s="72"/>
      <c r="AH19" s="72"/>
      <c r="AI19" s="72"/>
      <c r="AJ19" s="72"/>
      <c r="AK19" s="72"/>
      <c r="AL19" s="72"/>
      <c r="AM19" s="72"/>
      <c r="AN19" s="72"/>
      <c r="AO19" s="72"/>
      <c r="AP19" s="72"/>
      <c r="AQ19" s="72"/>
      <c r="AR19" s="72"/>
      <c r="BH19" s="3" t="s">
        <v>9</v>
      </c>
      <c r="BI19" s="30"/>
      <c r="BJ19" s="55" t="s">
        <v>25</v>
      </c>
      <c r="BK19" s="15"/>
      <c r="BL19" s="15"/>
      <c r="BM19" s="15"/>
      <c r="BN19" s="15" t="s">
        <v>70</v>
      </c>
      <c r="BO19" s="15"/>
      <c r="BP19" s="15"/>
      <c r="BQ19" s="15"/>
      <c r="BR19" s="15" t="s">
        <v>71</v>
      </c>
      <c r="BS19" s="15"/>
      <c r="BT19" s="15"/>
      <c r="BU19" s="15"/>
      <c r="BV19" s="15" t="s">
        <v>8</v>
      </c>
      <c r="BW19" s="15"/>
      <c r="BX19" s="15"/>
      <c r="BY19" s="30"/>
      <c r="BZ19" s="114"/>
      <c r="CA19" s="3" t="s">
        <v>9</v>
      </c>
      <c r="CB19" s="30"/>
      <c r="CC19" s="55" t="s">
        <v>25</v>
      </c>
      <c r="CD19" s="15"/>
      <c r="CE19" s="15"/>
      <c r="CF19" s="15"/>
      <c r="CG19" s="15" t="s">
        <v>70</v>
      </c>
      <c r="CH19" s="15"/>
      <c r="CI19" s="15"/>
      <c r="CJ19" s="15"/>
      <c r="CK19" s="15" t="s">
        <v>71</v>
      </c>
      <c r="CL19" s="15"/>
      <c r="CM19" s="15"/>
      <c r="CN19" s="15"/>
      <c r="CO19" s="15" t="s">
        <v>8</v>
      </c>
      <c r="CP19" s="15"/>
      <c r="CQ19" s="15"/>
      <c r="CR19" s="30"/>
    </row>
    <row r="20" spans="3:96" ht="13.75">
      <c r="C20" s="4" t="s">
        <v>61</v>
      </c>
      <c r="D20" s="16"/>
      <c r="E20" s="16"/>
      <c r="F20" s="16"/>
      <c r="G20" s="16"/>
      <c r="H20" s="16"/>
      <c r="I20" s="27"/>
      <c r="J20" s="42">
        <v>0</v>
      </c>
      <c r="K20" s="49"/>
      <c r="L20" s="49"/>
      <c r="M20" s="49"/>
      <c r="N20" s="49"/>
      <c r="O20" s="49"/>
      <c r="P20" s="56"/>
      <c r="Q20" s="42">
        <v>0</v>
      </c>
      <c r="R20" s="49"/>
      <c r="S20" s="49"/>
      <c r="T20" s="49"/>
      <c r="U20" s="49"/>
      <c r="V20" s="49"/>
      <c r="W20" s="56"/>
      <c r="X20" s="42">
        <f t="shared" ref="X20:X29" si="0">SUM(J20:W20)</f>
        <v>0</v>
      </c>
      <c r="Y20" s="49"/>
      <c r="Z20" s="49"/>
      <c r="AA20" s="49"/>
      <c r="AB20" s="49"/>
      <c r="AC20" s="49"/>
      <c r="AD20" s="67"/>
      <c r="AE20" s="72"/>
      <c r="AF20" s="72"/>
      <c r="AG20" s="72"/>
      <c r="AH20" s="79" t="s">
        <v>40</v>
      </c>
      <c r="AI20" s="87"/>
      <c r="AJ20" s="87"/>
      <c r="AK20" s="87"/>
      <c r="AL20" s="87"/>
      <c r="AM20" s="87"/>
      <c r="AN20" s="87"/>
      <c r="AO20" s="87"/>
      <c r="AP20" s="87"/>
      <c r="AQ20" s="87"/>
      <c r="AR20" s="87"/>
      <c r="AS20" s="87"/>
      <c r="AT20" s="87"/>
      <c r="AU20" s="87"/>
      <c r="AV20" s="87"/>
      <c r="AW20" s="87"/>
      <c r="AX20" s="87"/>
      <c r="AY20" s="87"/>
      <c r="AZ20" s="87"/>
      <c r="BA20" s="87"/>
      <c r="BB20" s="87"/>
      <c r="BC20" s="87"/>
      <c r="BD20" s="87"/>
      <c r="BE20" s="87"/>
      <c r="BF20" s="103"/>
      <c r="BH20" s="4">
        <v>6</v>
      </c>
      <c r="BI20" s="74"/>
      <c r="BJ20" s="36">
        <v>10</v>
      </c>
      <c r="BK20" s="16"/>
      <c r="BL20" s="16"/>
      <c r="BM20" s="16"/>
      <c r="BN20" s="16">
        <v>0</v>
      </c>
      <c r="BO20" s="16"/>
      <c r="BP20" s="16"/>
      <c r="BQ20" s="16"/>
      <c r="BR20" s="16">
        <v>11</v>
      </c>
      <c r="BS20" s="16"/>
      <c r="BT20" s="16"/>
      <c r="BU20" s="16"/>
      <c r="BV20" s="16">
        <v>135</v>
      </c>
      <c r="BW20" s="16"/>
      <c r="BX20" s="16"/>
      <c r="BY20" s="74"/>
      <c r="BZ20" s="114"/>
      <c r="CA20" s="4">
        <v>6</v>
      </c>
      <c r="CB20" s="74"/>
      <c r="CC20" s="36">
        <v>15</v>
      </c>
      <c r="CD20" s="16"/>
      <c r="CE20" s="16"/>
      <c r="CF20" s="16"/>
      <c r="CG20" s="16">
        <v>0</v>
      </c>
      <c r="CH20" s="16"/>
      <c r="CI20" s="16"/>
      <c r="CJ20" s="16"/>
      <c r="CK20" s="16">
        <v>15</v>
      </c>
      <c r="CL20" s="16"/>
      <c r="CM20" s="16"/>
      <c r="CN20" s="16"/>
      <c r="CO20" s="16">
        <v>341</v>
      </c>
      <c r="CP20" s="16"/>
      <c r="CQ20" s="16"/>
      <c r="CR20" s="74"/>
    </row>
    <row r="21" spans="3:96" ht="13.75">
      <c r="C21" s="12" t="s">
        <v>63</v>
      </c>
      <c r="D21" s="24"/>
      <c r="E21" s="24"/>
      <c r="F21" s="24"/>
      <c r="G21" s="24"/>
      <c r="H21" s="24"/>
      <c r="I21" s="39"/>
      <c r="J21" s="43">
        <v>0</v>
      </c>
      <c r="K21" s="50"/>
      <c r="L21" s="50"/>
      <c r="M21" s="50"/>
      <c r="N21" s="50"/>
      <c r="O21" s="50"/>
      <c r="P21" s="37"/>
      <c r="Q21" s="43">
        <v>0</v>
      </c>
      <c r="R21" s="50"/>
      <c r="S21" s="50"/>
      <c r="T21" s="50"/>
      <c r="U21" s="50"/>
      <c r="V21" s="50"/>
      <c r="W21" s="37"/>
      <c r="X21" s="43">
        <f t="shared" si="0"/>
        <v>0</v>
      </c>
      <c r="Y21" s="50"/>
      <c r="Z21" s="50"/>
      <c r="AA21" s="50"/>
      <c r="AB21" s="50"/>
      <c r="AC21" s="50"/>
      <c r="AD21" s="68"/>
      <c r="AE21" s="72"/>
      <c r="AF21" s="72"/>
      <c r="AG21" s="72"/>
      <c r="AH21" s="41" t="s">
        <v>20</v>
      </c>
      <c r="AI21" s="48"/>
      <c r="AJ21" s="48"/>
      <c r="AK21" s="48"/>
      <c r="AL21" s="48"/>
      <c r="AM21" s="48"/>
      <c r="AN21" s="48"/>
      <c r="AO21" s="66"/>
      <c r="AP21" s="41" t="s">
        <v>87</v>
      </c>
      <c r="AQ21" s="48"/>
      <c r="AR21" s="48"/>
      <c r="AS21" s="48"/>
      <c r="AT21" s="48"/>
      <c r="AU21" s="48"/>
      <c r="AV21" s="48"/>
      <c r="AW21" s="48"/>
      <c r="AX21" s="48"/>
      <c r="AY21" s="48"/>
      <c r="AZ21" s="48"/>
      <c r="BA21" s="48"/>
      <c r="BB21" s="48"/>
      <c r="BC21" s="48"/>
      <c r="BD21" s="48"/>
      <c r="BE21" s="48"/>
      <c r="BF21" s="66"/>
      <c r="BH21" s="5">
        <v>5</v>
      </c>
      <c r="BI21" s="75"/>
      <c r="BJ21" s="37">
        <v>7</v>
      </c>
      <c r="BK21" s="17"/>
      <c r="BL21" s="17"/>
      <c r="BM21" s="17"/>
      <c r="BN21" s="17">
        <v>1</v>
      </c>
      <c r="BO21" s="17"/>
      <c r="BP21" s="17"/>
      <c r="BQ21" s="17"/>
      <c r="BR21" s="17">
        <v>8</v>
      </c>
      <c r="BS21" s="17"/>
      <c r="BT21" s="17"/>
      <c r="BU21" s="17"/>
      <c r="BV21" s="17">
        <v>111</v>
      </c>
      <c r="BW21" s="17"/>
      <c r="BX21" s="17"/>
      <c r="BY21" s="75"/>
      <c r="BZ21" s="114"/>
      <c r="CA21" s="5">
        <v>5</v>
      </c>
      <c r="CB21" s="75"/>
      <c r="CC21" s="37">
        <v>15</v>
      </c>
      <c r="CD21" s="17"/>
      <c r="CE21" s="17"/>
      <c r="CF21" s="17"/>
      <c r="CG21" s="17">
        <v>2</v>
      </c>
      <c r="CH21" s="17"/>
      <c r="CI21" s="17"/>
      <c r="CJ21" s="17"/>
      <c r="CK21" s="17">
        <v>19</v>
      </c>
      <c r="CL21" s="17"/>
      <c r="CM21" s="17"/>
      <c r="CN21" s="17"/>
      <c r="CO21" s="17">
        <v>348</v>
      </c>
      <c r="CP21" s="17"/>
      <c r="CQ21" s="17"/>
      <c r="CR21" s="75"/>
    </row>
    <row r="22" spans="3:96" ht="13.75">
      <c r="C22" s="12" t="s">
        <v>15</v>
      </c>
      <c r="D22" s="24"/>
      <c r="E22" s="24"/>
      <c r="F22" s="24"/>
      <c r="G22" s="24"/>
      <c r="H22" s="24"/>
      <c r="I22" s="39"/>
      <c r="J22" s="44">
        <v>7</v>
      </c>
      <c r="K22" s="51"/>
      <c r="L22" s="51"/>
      <c r="M22" s="51"/>
      <c r="N22" s="51"/>
      <c r="O22" s="51"/>
      <c r="P22" s="57"/>
      <c r="Q22" s="44">
        <v>3</v>
      </c>
      <c r="R22" s="51"/>
      <c r="S22" s="51"/>
      <c r="T22" s="51"/>
      <c r="U22" s="51"/>
      <c r="V22" s="51"/>
      <c r="W22" s="51"/>
      <c r="X22" s="44">
        <f t="shared" si="0"/>
        <v>10</v>
      </c>
      <c r="Y22" s="51"/>
      <c r="Z22" s="51"/>
      <c r="AA22" s="51"/>
      <c r="AB22" s="51"/>
      <c r="AC22" s="51"/>
      <c r="AD22" s="57"/>
      <c r="AH22" s="42" t="s">
        <v>5</v>
      </c>
      <c r="AI22" s="49"/>
      <c r="AJ22" s="49"/>
      <c r="AK22" s="49"/>
      <c r="AL22" s="49"/>
      <c r="AM22" s="49"/>
      <c r="AN22" s="49"/>
      <c r="AO22" s="67"/>
      <c r="AP22" s="42">
        <v>2</v>
      </c>
      <c r="AQ22" s="49"/>
      <c r="AR22" s="49"/>
      <c r="AS22" s="49"/>
      <c r="AT22" s="49"/>
      <c r="AU22" s="49"/>
      <c r="AV22" s="49"/>
      <c r="AW22" s="49"/>
      <c r="AX22" s="49"/>
      <c r="AY22" s="49"/>
      <c r="AZ22" s="49"/>
      <c r="BA22" s="49"/>
      <c r="BB22" s="49"/>
      <c r="BC22" s="49"/>
      <c r="BD22" s="49"/>
      <c r="BE22" s="49"/>
      <c r="BF22" s="67"/>
      <c r="BH22" s="107" t="s">
        <v>14</v>
      </c>
      <c r="BI22" s="109"/>
      <c r="BJ22" s="60">
        <f>BJ20-BJ21</f>
        <v>3</v>
      </c>
      <c r="BK22" s="18"/>
      <c r="BL22" s="18"/>
      <c r="BM22" s="18"/>
      <c r="BN22" s="60">
        <f>BN20-BN21</f>
        <v>-1</v>
      </c>
      <c r="BO22" s="18"/>
      <c r="BP22" s="18"/>
      <c r="BQ22" s="18"/>
      <c r="BR22" s="60">
        <f>BR20-BR21</f>
        <v>3</v>
      </c>
      <c r="BS22" s="18"/>
      <c r="BT22" s="18"/>
      <c r="BU22" s="18"/>
      <c r="BV22" s="60">
        <f>BV20-BV21</f>
        <v>24</v>
      </c>
      <c r="BW22" s="18"/>
      <c r="BX22" s="18"/>
      <c r="BY22" s="18"/>
      <c r="BZ22" s="114"/>
      <c r="CA22" s="107" t="s">
        <v>14</v>
      </c>
      <c r="CB22" s="109"/>
      <c r="CC22" s="60">
        <f>CC20-CC21</f>
        <v>0</v>
      </c>
      <c r="CD22" s="18"/>
      <c r="CE22" s="18"/>
      <c r="CF22" s="18"/>
      <c r="CG22" s="60">
        <f>CG20-CG21</f>
        <v>-2</v>
      </c>
      <c r="CH22" s="18"/>
      <c r="CI22" s="18"/>
      <c r="CJ22" s="18"/>
      <c r="CK22" s="60">
        <f>CK20-CK21</f>
        <v>-4</v>
      </c>
      <c r="CL22" s="18"/>
      <c r="CM22" s="18"/>
      <c r="CN22" s="18"/>
      <c r="CO22" s="60">
        <f>CO20-CO21</f>
        <v>-7</v>
      </c>
      <c r="CP22" s="18"/>
      <c r="CQ22" s="18"/>
      <c r="CR22" s="18"/>
    </row>
    <row r="23" spans="3:96" ht="13.75">
      <c r="C23" s="12" t="s">
        <v>24</v>
      </c>
      <c r="D23" s="24"/>
      <c r="E23" s="24"/>
      <c r="F23" s="24"/>
      <c r="G23" s="24"/>
      <c r="H23" s="24"/>
      <c r="I23" s="39"/>
      <c r="J23" s="44">
        <v>2</v>
      </c>
      <c r="K23" s="51"/>
      <c r="L23" s="51"/>
      <c r="M23" s="51"/>
      <c r="N23" s="51"/>
      <c r="O23" s="51"/>
      <c r="P23" s="58"/>
      <c r="Q23" s="44">
        <v>3</v>
      </c>
      <c r="R23" s="51"/>
      <c r="S23" s="51"/>
      <c r="T23" s="51"/>
      <c r="U23" s="51"/>
      <c r="V23" s="51"/>
      <c r="W23" s="58"/>
      <c r="X23" s="44">
        <f t="shared" si="0"/>
        <v>5</v>
      </c>
      <c r="Y23" s="51"/>
      <c r="Z23" s="51"/>
      <c r="AA23" s="51"/>
      <c r="AB23" s="51"/>
      <c r="AC23" s="51"/>
      <c r="AD23" s="57"/>
      <c r="AH23" s="44" t="s">
        <v>21</v>
      </c>
      <c r="AI23" s="51"/>
      <c r="AJ23" s="51"/>
      <c r="AK23" s="51"/>
      <c r="AL23" s="51"/>
      <c r="AM23" s="51"/>
      <c r="AN23" s="51"/>
      <c r="AO23" s="57"/>
      <c r="AP23" s="44">
        <v>6</v>
      </c>
      <c r="AQ23" s="51"/>
      <c r="AR23" s="51"/>
      <c r="AS23" s="51"/>
      <c r="AT23" s="51"/>
      <c r="AU23" s="51"/>
      <c r="AV23" s="51"/>
      <c r="AW23" s="51"/>
      <c r="AX23" s="51"/>
      <c r="AY23" s="51"/>
      <c r="AZ23" s="51"/>
      <c r="BA23" s="51"/>
      <c r="BB23" s="51"/>
      <c r="BC23" s="51"/>
      <c r="BD23" s="51"/>
      <c r="BE23" s="51"/>
      <c r="BF23" s="57"/>
      <c r="BH23" s="106" t="s">
        <v>73</v>
      </c>
      <c r="BI23" s="108"/>
      <c r="BJ23" s="108"/>
      <c r="BK23" s="108"/>
      <c r="BL23" s="108"/>
      <c r="BM23" s="108"/>
      <c r="BN23" s="108"/>
      <c r="BO23" s="108"/>
      <c r="BP23" s="108"/>
      <c r="BQ23" s="108"/>
      <c r="BR23" s="108"/>
      <c r="BS23" s="108"/>
      <c r="BT23" s="108"/>
      <c r="BU23" s="108"/>
      <c r="BV23" s="108"/>
      <c r="BW23" s="108"/>
      <c r="BX23" s="108"/>
      <c r="BY23" s="111"/>
      <c r="BZ23" s="114"/>
      <c r="CA23" s="106" t="s">
        <v>74</v>
      </c>
      <c r="CB23" s="108"/>
      <c r="CC23" s="108"/>
      <c r="CD23" s="108"/>
      <c r="CE23" s="108"/>
      <c r="CF23" s="108"/>
      <c r="CG23" s="108"/>
      <c r="CH23" s="108"/>
      <c r="CI23" s="108"/>
      <c r="CJ23" s="108"/>
      <c r="CK23" s="108"/>
      <c r="CL23" s="108"/>
      <c r="CM23" s="108"/>
      <c r="CN23" s="108"/>
      <c r="CO23" s="108"/>
      <c r="CP23" s="108"/>
      <c r="CQ23" s="108"/>
      <c r="CR23" s="111"/>
    </row>
    <row r="24" spans="3:96" ht="13.75">
      <c r="C24" s="12" t="s">
        <v>64</v>
      </c>
      <c r="D24" s="24"/>
      <c r="E24" s="24"/>
      <c r="F24" s="24"/>
      <c r="G24" s="24"/>
      <c r="H24" s="24"/>
      <c r="I24" s="39"/>
      <c r="J24" s="45">
        <v>4</v>
      </c>
      <c r="K24" s="52"/>
      <c r="L24" s="52"/>
      <c r="M24" s="52"/>
      <c r="N24" s="52"/>
      <c r="O24" s="52"/>
      <c r="P24" s="36"/>
      <c r="Q24" s="45">
        <v>5</v>
      </c>
      <c r="R24" s="52"/>
      <c r="S24" s="52"/>
      <c r="T24" s="52"/>
      <c r="U24" s="52"/>
      <c r="V24" s="52"/>
      <c r="W24" s="36"/>
      <c r="X24" s="44">
        <f t="shared" si="0"/>
        <v>9</v>
      </c>
      <c r="Y24" s="51"/>
      <c r="Z24" s="51"/>
      <c r="AA24" s="51"/>
      <c r="AB24" s="51"/>
      <c r="AC24" s="51"/>
      <c r="AD24" s="57"/>
      <c r="AH24" s="44" t="s">
        <v>22</v>
      </c>
      <c r="AI24" s="51"/>
      <c r="AJ24" s="51"/>
      <c r="AK24" s="51"/>
      <c r="AL24" s="51"/>
      <c r="AM24" s="51"/>
      <c r="AN24" s="51"/>
      <c r="AO24" s="57"/>
      <c r="AP24" s="44">
        <v>1</v>
      </c>
      <c r="AQ24" s="51"/>
      <c r="AR24" s="51"/>
      <c r="AS24" s="51"/>
      <c r="AT24" s="51"/>
      <c r="AU24" s="51"/>
      <c r="AV24" s="51"/>
      <c r="AW24" s="51"/>
      <c r="AX24" s="51"/>
      <c r="AY24" s="51"/>
      <c r="AZ24" s="51"/>
      <c r="BA24" s="51"/>
      <c r="BB24" s="51"/>
      <c r="BC24" s="51"/>
      <c r="BD24" s="51"/>
      <c r="BE24" s="51"/>
      <c r="BF24" s="57"/>
      <c r="BH24" s="3" t="s">
        <v>9</v>
      </c>
      <c r="BI24" s="30"/>
      <c r="BJ24" s="55" t="s">
        <v>25</v>
      </c>
      <c r="BK24" s="15"/>
      <c r="BL24" s="15"/>
      <c r="BM24" s="15"/>
      <c r="BN24" s="15" t="s">
        <v>70</v>
      </c>
      <c r="BO24" s="15"/>
      <c r="BP24" s="15"/>
      <c r="BQ24" s="15"/>
      <c r="BR24" s="15" t="s">
        <v>71</v>
      </c>
      <c r="BS24" s="15"/>
      <c r="BT24" s="15"/>
      <c r="BU24" s="15"/>
      <c r="BV24" s="15" t="s">
        <v>8</v>
      </c>
      <c r="BW24" s="15"/>
      <c r="BX24" s="15"/>
      <c r="BY24" s="30"/>
      <c r="BZ24" s="114"/>
      <c r="CA24" s="3" t="s">
        <v>9</v>
      </c>
      <c r="CB24" s="30"/>
      <c r="CC24" s="55" t="s">
        <v>25</v>
      </c>
      <c r="CD24" s="15"/>
      <c r="CE24" s="15"/>
      <c r="CF24" s="15"/>
      <c r="CG24" s="15" t="s">
        <v>70</v>
      </c>
      <c r="CH24" s="15"/>
      <c r="CI24" s="15"/>
      <c r="CJ24" s="15"/>
      <c r="CK24" s="15" t="s">
        <v>71</v>
      </c>
      <c r="CL24" s="15"/>
      <c r="CM24" s="15"/>
      <c r="CN24" s="15"/>
      <c r="CO24" s="15" t="s">
        <v>8</v>
      </c>
      <c r="CP24" s="15"/>
      <c r="CQ24" s="15"/>
      <c r="CR24" s="30"/>
    </row>
    <row r="25" spans="3:96">
      <c r="C25" s="12" t="s">
        <v>65</v>
      </c>
      <c r="D25" s="24"/>
      <c r="E25" s="24"/>
      <c r="F25" s="24"/>
      <c r="G25" s="24"/>
      <c r="H25" s="24"/>
      <c r="I25" s="39"/>
      <c r="J25" s="44">
        <v>3</v>
      </c>
      <c r="K25" s="51"/>
      <c r="L25" s="51"/>
      <c r="M25" s="51"/>
      <c r="N25" s="51"/>
      <c r="O25" s="51"/>
      <c r="P25" s="58"/>
      <c r="Q25" s="44">
        <v>5</v>
      </c>
      <c r="R25" s="51"/>
      <c r="S25" s="51"/>
      <c r="T25" s="51"/>
      <c r="U25" s="51"/>
      <c r="V25" s="51"/>
      <c r="W25" s="58"/>
      <c r="X25" s="44">
        <f t="shared" si="0"/>
        <v>8</v>
      </c>
      <c r="Y25" s="51"/>
      <c r="Z25" s="51"/>
      <c r="AA25" s="51"/>
      <c r="AB25" s="51"/>
      <c r="AC25" s="51"/>
      <c r="AD25" s="57"/>
      <c r="AH25" s="44" t="s">
        <v>26</v>
      </c>
      <c r="AI25" s="51"/>
      <c r="AJ25" s="51"/>
      <c r="AK25" s="51"/>
      <c r="AL25" s="51"/>
      <c r="AM25" s="51"/>
      <c r="AN25" s="51"/>
      <c r="AO25" s="57"/>
      <c r="AP25" s="44">
        <v>5</v>
      </c>
      <c r="AQ25" s="51"/>
      <c r="AR25" s="51"/>
      <c r="AS25" s="51"/>
      <c r="AT25" s="51"/>
      <c r="AU25" s="51"/>
      <c r="AV25" s="51"/>
      <c r="AW25" s="51"/>
      <c r="AX25" s="51"/>
      <c r="AY25" s="51"/>
      <c r="AZ25" s="51"/>
      <c r="BA25" s="51"/>
      <c r="BB25" s="51"/>
      <c r="BC25" s="51"/>
      <c r="BD25" s="51"/>
      <c r="BE25" s="51"/>
      <c r="BF25" s="57"/>
      <c r="BH25" s="42">
        <v>6</v>
      </c>
      <c r="BI25" s="67"/>
      <c r="BJ25" s="36">
        <v>19</v>
      </c>
      <c r="BK25" s="16"/>
      <c r="BL25" s="16"/>
      <c r="BM25" s="16"/>
      <c r="BN25" s="16">
        <v>0</v>
      </c>
      <c r="BO25" s="16"/>
      <c r="BP25" s="16"/>
      <c r="BQ25" s="16"/>
      <c r="BR25" s="16">
        <v>22</v>
      </c>
      <c r="BS25" s="16"/>
      <c r="BT25" s="16"/>
      <c r="BU25" s="16"/>
      <c r="BV25" s="16">
        <v>330</v>
      </c>
      <c r="BW25" s="16"/>
      <c r="BX25" s="16"/>
      <c r="BY25" s="74"/>
      <c r="BZ25" s="114"/>
      <c r="CA25" s="4">
        <v>6</v>
      </c>
      <c r="CB25" s="74"/>
      <c r="CC25" s="36">
        <v>5</v>
      </c>
      <c r="CD25" s="16"/>
      <c r="CE25" s="16"/>
      <c r="CF25" s="16"/>
      <c r="CG25" s="16">
        <v>0</v>
      </c>
      <c r="CH25" s="16"/>
      <c r="CI25" s="16"/>
      <c r="CJ25" s="16"/>
      <c r="CK25" s="16">
        <v>6</v>
      </c>
      <c r="CL25" s="16"/>
      <c r="CM25" s="16"/>
      <c r="CN25" s="16"/>
      <c r="CO25" s="16">
        <v>108</v>
      </c>
      <c r="CP25" s="16"/>
      <c r="CQ25" s="16"/>
      <c r="CR25" s="74"/>
    </row>
    <row r="26" spans="3:96" ht="13.75">
      <c r="C26" s="12" t="s">
        <v>66</v>
      </c>
      <c r="D26" s="24"/>
      <c r="E26" s="24"/>
      <c r="F26" s="24"/>
      <c r="G26" s="24"/>
      <c r="H26" s="24"/>
      <c r="I26" s="39"/>
      <c r="J26" s="44">
        <v>7</v>
      </c>
      <c r="K26" s="51"/>
      <c r="L26" s="51"/>
      <c r="M26" s="51"/>
      <c r="N26" s="51"/>
      <c r="O26" s="51"/>
      <c r="P26" s="58"/>
      <c r="Q26" s="44">
        <v>0</v>
      </c>
      <c r="R26" s="51"/>
      <c r="S26" s="51"/>
      <c r="T26" s="51"/>
      <c r="U26" s="51"/>
      <c r="V26" s="51"/>
      <c r="W26" s="58"/>
      <c r="X26" s="44">
        <f t="shared" si="0"/>
        <v>7</v>
      </c>
      <c r="Y26" s="51"/>
      <c r="Z26" s="51"/>
      <c r="AA26" s="51"/>
      <c r="AB26" s="51"/>
      <c r="AC26" s="51"/>
      <c r="AD26" s="57"/>
      <c r="AE26" s="72"/>
      <c r="AF26" s="72"/>
      <c r="AG26" s="72"/>
      <c r="AH26" s="44" t="s">
        <v>29</v>
      </c>
      <c r="AI26" s="51"/>
      <c r="AJ26" s="51"/>
      <c r="AK26" s="51"/>
      <c r="AL26" s="51"/>
      <c r="AM26" s="51"/>
      <c r="AN26" s="51"/>
      <c r="AO26" s="57"/>
      <c r="AP26" s="44">
        <v>0</v>
      </c>
      <c r="AQ26" s="51"/>
      <c r="AR26" s="51"/>
      <c r="AS26" s="51"/>
      <c r="AT26" s="51"/>
      <c r="AU26" s="51"/>
      <c r="AV26" s="51"/>
      <c r="AW26" s="51"/>
      <c r="AX26" s="51"/>
      <c r="AY26" s="51"/>
      <c r="AZ26" s="51"/>
      <c r="BA26" s="51"/>
      <c r="BB26" s="51"/>
      <c r="BC26" s="51"/>
      <c r="BD26" s="51"/>
      <c r="BE26" s="51"/>
      <c r="BF26" s="57"/>
      <c r="BH26" s="61">
        <v>5</v>
      </c>
      <c r="BI26" s="70"/>
      <c r="BJ26" s="37">
        <v>19</v>
      </c>
      <c r="BK26" s="17"/>
      <c r="BL26" s="17"/>
      <c r="BM26" s="17"/>
      <c r="BN26" s="17">
        <v>1</v>
      </c>
      <c r="BO26" s="17"/>
      <c r="BP26" s="17"/>
      <c r="BQ26" s="17"/>
      <c r="BR26" s="17">
        <v>24</v>
      </c>
      <c r="BS26" s="17"/>
      <c r="BT26" s="17"/>
      <c r="BU26" s="17"/>
      <c r="BV26" s="17">
        <v>269</v>
      </c>
      <c r="BW26" s="17"/>
      <c r="BX26" s="17"/>
      <c r="BY26" s="75"/>
      <c r="BZ26" s="114"/>
      <c r="CA26" s="5">
        <v>5</v>
      </c>
      <c r="CB26" s="75"/>
      <c r="CC26" s="36">
        <v>7</v>
      </c>
      <c r="CD26" s="16"/>
      <c r="CE26" s="16"/>
      <c r="CF26" s="16"/>
      <c r="CG26" s="16">
        <v>1</v>
      </c>
      <c r="CH26" s="16"/>
      <c r="CI26" s="16"/>
      <c r="CJ26" s="16"/>
      <c r="CK26" s="16">
        <v>7</v>
      </c>
      <c r="CL26" s="16"/>
      <c r="CM26" s="16"/>
      <c r="CN26" s="16"/>
      <c r="CO26" s="17">
        <v>121</v>
      </c>
      <c r="CP26" s="17"/>
      <c r="CQ26" s="17"/>
      <c r="CR26" s="75"/>
    </row>
    <row r="27" spans="3:96" ht="13.75">
      <c r="C27" s="12" t="s">
        <v>41</v>
      </c>
      <c r="D27" s="24"/>
      <c r="E27" s="24"/>
      <c r="F27" s="24"/>
      <c r="G27" s="24"/>
      <c r="H27" s="24"/>
      <c r="I27" s="39"/>
      <c r="J27" s="44">
        <v>2</v>
      </c>
      <c r="K27" s="51"/>
      <c r="L27" s="51"/>
      <c r="M27" s="51"/>
      <c r="N27" s="51"/>
      <c r="O27" s="51"/>
      <c r="P27" s="58"/>
      <c r="Q27" s="44">
        <v>4</v>
      </c>
      <c r="R27" s="51"/>
      <c r="S27" s="51"/>
      <c r="T27" s="51"/>
      <c r="U27" s="51"/>
      <c r="V27" s="51"/>
      <c r="W27" s="58"/>
      <c r="X27" s="44">
        <f t="shared" si="0"/>
        <v>6</v>
      </c>
      <c r="Y27" s="51"/>
      <c r="Z27" s="51"/>
      <c r="AA27" s="51"/>
      <c r="AB27" s="51"/>
      <c r="AC27" s="51"/>
      <c r="AD27" s="57"/>
      <c r="AE27" s="72"/>
      <c r="AF27" s="72"/>
      <c r="AG27" s="72"/>
      <c r="AH27" s="44" t="s">
        <v>30</v>
      </c>
      <c r="AI27" s="51"/>
      <c r="AJ27" s="51"/>
      <c r="AK27" s="51"/>
      <c r="AL27" s="51"/>
      <c r="AM27" s="51"/>
      <c r="AN27" s="51"/>
      <c r="AO27" s="57"/>
      <c r="AP27" s="44">
        <v>3</v>
      </c>
      <c r="AQ27" s="51"/>
      <c r="AR27" s="51"/>
      <c r="AS27" s="51"/>
      <c r="AT27" s="51"/>
      <c r="AU27" s="51"/>
      <c r="AV27" s="51"/>
      <c r="AW27" s="51"/>
      <c r="AX27" s="51"/>
      <c r="AY27" s="51"/>
      <c r="AZ27" s="51"/>
      <c r="BA27" s="51"/>
      <c r="BB27" s="51"/>
      <c r="BC27" s="51"/>
      <c r="BD27" s="51"/>
      <c r="BE27" s="51"/>
      <c r="BF27" s="57"/>
      <c r="BH27" s="107" t="s">
        <v>14</v>
      </c>
      <c r="BI27" s="109"/>
      <c r="BJ27" s="60">
        <f>BJ25-BJ26</f>
        <v>0</v>
      </c>
      <c r="BK27" s="18"/>
      <c r="BL27" s="18"/>
      <c r="BM27" s="18"/>
      <c r="BN27" s="60">
        <f>BN25-BN26</f>
        <v>-1</v>
      </c>
      <c r="BO27" s="18"/>
      <c r="BP27" s="18"/>
      <c r="BQ27" s="18"/>
      <c r="BR27" s="60">
        <f>BR25-BR26</f>
        <v>-2</v>
      </c>
      <c r="BS27" s="18"/>
      <c r="BT27" s="18"/>
      <c r="BU27" s="18"/>
      <c r="BV27" s="60">
        <f>BV25-BV26</f>
        <v>61</v>
      </c>
      <c r="BW27" s="18"/>
      <c r="BX27" s="18"/>
      <c r="BY27" s="18"/>
      <c r="BZ27" s="114"/>
      <c r="CA27" s="107" t="s">
        <v>14</v>
      </c>
      <c r="CB27" s="109"/>
      <c r="CC27" s="60">
        <f>CC25-CC26</f>
        <v>-2</v>
      </c>
      <c r="CD27" s="18"/>
      <c r="CE27" s="18"/>
      <c r="CF27" s="18"/>
      <c r="CG27" s="60">
        <f>CG25-CG26</f>
        <v>-1</v>
      </c>
      <c r="CH27" s="18"/>
      <c r="CI27" s="18"/>
      <c r="CJ27" s="18"/>
      <c r="CK27" s="60">
        <f>CK25-CK26</f>
        <v>-1</v>
      </c>
      <c r="CL27" s="18"/>
      <c r="CM27" s="18"/>
      <c r="CN27" s="18"/>
      <c r="CO27" s="60">
        <f>CO25-CO26</f>
        <v>-13</v>
      </c>
      <c r="CP27" s="18"/>
      <c r="CQ27" s="18"/>
      <c r="CR27" s="18"/>
    </row>
    <row r="28" spans="3:96" ht="13.75">
      <c r="C28" s="12" t="s">
        <v>67</v>
      </c>
      <c r="D28" s="24"/>
      <c r="E28" s="24"/>
      <c r="F28" s="24"/>
      <c r="G28" s="24"/>
      <c r="H28" s="24"/>
      <c r="I28" s="39"/>
      <c r="J28" s="44">
        <v>6</v>
      </c>
      <c r="K28" s="51"/>
      <c r="L28" s="51"/>
      <c r="M28" s="51"/>
      <c r="N28" s="51"/>
      <c r="O28" s="51"/>
      <c r="P28" s="58"/>
      <c r="Q28" s="44">
        <v>2</v>
      </c>
      <c r="R28" s="51"/>
      <c r="S28" s="51"/>
      <c r="T28" s="51"/>
      <c r="U28" s="51"/>
      <c r="V28" s="51"/>
      <c r="W28" s="58"/>
      <c r="X28" s="44">
        <f t="shared" si="0"/>
        <v>8</v>
      </c>
      <c r="Y28" s="51"/>
      <c r="Z28" s="51"/>
      <c r="AA28" s="51"/>
      <c r="AB28" s="51"/>
      <c r="AC28" s="51"/>
      <c r="AD28" s="57"/>
      <c r="AE28" s="72"/>
      <c r="AF28" s="72"/>
      <c r="AG28" s="72"/>
      <c r="AH28" s="44" t="s">
        <v>31</v>
      </c>
      <c r="AI28" s="51"/>
      <c r="AJ28" s="51"/>
      <c r="AK28" s="51"/>
      <c r="AL28" s="51"/>
      <c r="AM28" s="51"/>
      <c r="AN28" s="51"/>
      <c r="AO28" s="57"/>
      <c r="AP28" s="44">
        <v>0</v>
      </c>
      <c r="AQ28" s="51"/>
      <c r="AR28" s="51"/>
      <c r="AS28" s="51"/>
      <c r="AT28" s="51"/>
      <c r="AU28" s="51"/>
      <c r="AV28" s="51"/>
      <c r="AW28" s="51"/>
      <c r="AX28" s="51"/>
      <c r="AY28" s="51"/>
      <c r="AZ28" s="51"/>
      <c r="BA28" s="51"/>
      <c r="BB28" s="51"/>
      <c r="BC28" s="51"/>
      <c r="BD28" s="51"/>
      <c r="BE28" s="51"/>
      <c r="BF28" s="57"/>
      <c r="BH28" s="106" t="s">
        <v>75</v>
      </c>
      <c r="BI28" s="108"/>
      <c r="BJ28" s="108"/>
      <c r="BK28" s="108"/>
      <c r="BL28" s="108"/>
      <c r="BM28" s="108"/>
      <c r="BN28" s="108"/>
      <c r="BO28" s="108"/>
      <c r="BP28" s="108"/>
      <c r="BQ28" s="108"/>
      <c r="BR28" s="108"/>
      <c r="BS28" s="108"/>
      <c r="BT28" s="108"/>
      <c r="BU28" s="108"/>
      <c r="BV28" s="108"/>
      <c r="BW28" s="108"/>
      <c r="BX28" s="108"/>
      <c r="BY28" s="111"/>
      <c r="BZ28" s="114"/>
      <c r="CA28" s="106" t="s">
        <v>76</v>
      </c>
      <c r="CB28" s="108"/>
      <c r="CC28" s="108"/>
      <c r="CD28" s="108"/>
      <c r="CE28" s="108"/>
      <c r="CF28" s="108"/>
      <c r="CG28" s="108"/>
      <c r="CH28" s="108"/>
      <c r="CI28" s="108"/>
      <c r="CJ28" s="108"/>
      <c r="CK28" s="108"/>
      <c r="CL28" s="108"/>
      <c r="CM28" s="108"/>
      <c r="CN28" s="108"/>
      <c r="CO28" s="108"/>
      <c r="CP28" s="108"/>
      <c r="CQ28" s="108"/>
      <c r="CR28" s="111"/>
    </row>
    <row r="29" spans="3:96" ht="13.75">
      <c r="C29" s="11" t="s">
        <v>83</v>
      </c>
      <c r="D29" s="23"/>
      <c r="E29" s="23"/>
      <c r="F29" s="23"/>
      <c r="G29" s="23"/>
      <c r="H29" s="23"/>
      <c r="I29" s="38"/>
      <c r="J29" s="46">
        <v>0</v>
      </c>
      <c r="K29" s="53"/>
      <c r="L29" s="53"/>
      <c r="M29" s="53"/>
      <c r="N29" s="53"/>
      <c r="O29" s="53"/>
      <c r="P29" s="59"/>
      <c r="Q29" s="46">
        <v>0</v>
      </c>
      <c r="R29" s="53"/>
      <c r="S29" s="53"/>
      <c r="T29" s="53"/>
      <c r="U29" s="53"/>
      <c r="V29" s="53"/>
      <c r="W29" s="59"/>
      <c r="X29" s="44">
        <f t="shared" si="0"/>
        <v>0</v>
      </c>
      <c r="Y29" s="51"/>
      <c r="Z29" s="51"/>
      <c r="AA29" s="51"/>
      <c r="AB29" s="51"/>
      <c r="AC29" s="51"/>
      <c r="AD29" s="57"/>
      <c r="AE29" s="72"/>
      <c r="AF29" s="72"/>
      <c r="AG29" s="72"/>
      <c r="AH29" s="12" t="s">
        <v>23</v>
      </c>
      <c r="AI29" s="24"/>
      <c r="AJ29" s="24"/>
      <c r="AK29" s="24"/>
      <c r="AL29" s="24"/>
      <c r="AM29" s="24"/>
      <c r="AN29" s="24"/>
      <c r="AO29" s="101"/>
      <c r="AP29" s="44">
        <v>2</v>
      </c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7"/>
      <c r="BH29" s="3" t="s">
        <v>9</v>
      </c>
      <c r="BI29" s="30"/>
      <c r="BJ29" s="55" t="s">
        <v>25</v>
      </c>
      <c r="BK29" s="15"/>
      <c r="BL29" s="15"/>
      <c r="BM29" s="15"/>
      <c r="BN29" s="15" t="s">
        <v>70</v>
      </c>
      <c r="BO29" s="15"/>
      <c r="BP29" s="15"/>
      <c r="BQ29" s="15"/>
      <c r="BR29" s="15" t="s">
        <v>71</v>
      </c>
      <c r="BS29" s="15"/>
      <c r="BT29" s="15"/>
      <c r="BU29" s="15"/>
      <c r="BV29" s="15" t="s">
        <v>8</v>
      </c>
      <c r="BW29" s="15"/>
      <c r="BX29" s="15"/>
      <c r="BY29" s="30"/>
      <c r="BZ29" s="114"/>
      <c r="CA29" s="3" t="s">
        <v>9</v>
      </c>
      <c r="CB29" s="30"/>
      <c r="CC29" s="55" t="s">
        <v>25</v>
      </c>
      <c r="CD29" s="15"/>
      <c r="CE29" s="15"/>
      <c r="CF29" s="15"/>
      <c r="CG29" s="15" t="s">
        <v>70</v>
      </c>
      <c r="CH29" s="15"/>
      <c r="CI29" s="15"/>
      <c r="CJ29" s="15"/>
      <c r="CK29" s="15" t="s">
        <v>71</v>
      </c>
      <c r="CL29" s="15"/>
      <c r="CM29" s="15"/>
      <c r="CN29" s="15"/>
      <c r="CO29" s="15" t="s">
        <v>8</v>
      </c>
      <c r="CP29" s="15"/>
      <c r="CQ29" s="15"/>
      <c r="CR29" s="30"/>
    </row>
    <row r="30" spans="3:96" ht="13.75">
      <c r="C30" s="13" t="s">
        <v>39</v>
      </c>
      <c r="D30" s="25"/>
      <c r="E30" s="25"/>
      <c r="F30" s="25"/>
      <c r="G30" s="25"/>
      <c r="H30" s="25"/>
      <c r="I30" s="40"/>
      <c r="J30" s="13">
        <f>SUM(J20:P29)</f>
        <v>31</v>
      </c>
      <c r="K30" s="25"/>
      <c r="L30" s="25"/>
      <c r="M30" s="25"/>
      <c r="N30" s="25"/>
      <c r="O30" s="25"/>
      <c r="P30" s="60"/>
      <c r="Q30" s="13">
        <f>SUM(Q20:W29)</f>
        <v>22</v>
      </c>
      <c r="R30" s="25"/>
      <c r="S30" s="25"/>
      <c r="T30" s="25"/>
      <c r="U30" s="25"/>
      <c r="V30" s="25"/>
      <c r="W30" s="60"/>
      <c r="X30" s="13">
        <f>SUM(X20:AD29)</f>
        <v>53</v>
      </c>
      <c r="Y30" s="25"/>
      <c r="Z30" s="25"/>
      <c r="AA30" s="25"/>
      <c r="AB30" s="25"/>
      <c r="AC30" s="25"/>
      <c r="AD30" s="60"/>
      <c r="AE30" s="72"/>
      <c r="AF30" s="72"/>
      <c r="AG30" s="72"/>
      <c r="AH30" s="84" t="s">
        <v>34</v>
      </c>
      <c r="AI30" s="92"/>
      <c r="AJ30" s="92"/>
      <c r="AK30" s="92"/>
      <c r="AL30" s="92"/>
      <c r="AM30" s="92"/>
      <c r="AN30" s="92"/>
      <c r="AO30" s="102"/>
      <c r="AP30" s="44">
        <v>1</v>
      </c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7"/>
      <c r="BH30" s="42">
        <v>6</v>
      </c>
      <c r="BI30" s="67"/>
      <c r="BJ30" s="36">
        <v>2</v>
      </c>
      <c r="BK30" s="16"/>
      <c r="BL30" s="16"/>
      <c r="BM30" s="16"/>
      <c r="BN30" s="16">
        <v>0</v>
      </c>
      <c r="BO30" s="16"/>
      <c r="BP30" s="16"/>
      <c r="BQ30" s="16"/>
      <c r="BR30" s="16">
        <v>2</v>
      </c>
      <c r="BS30" s="16"/>
      <c r="BT30" s="16"/>
      <c r="BU30" s="16"/>
      <c r="BV30" s="16">
        <v>53</v>
      </c>
      <c r="BW30" s="16"/>
      <c r="BX30" s="16"/>
      <c r="BY30" s="74"/>
      <c r="BZ30" s="114"/>
      <c r="CA30" s="42">
        <v>6</v>
      </c>
      <c r="CB30" s="67"/>
      <c r="CC30" s="36">
        <v>1</v>
      </c>
      <c r="CD30" s="16"/>
      <c r="CE30" s="16"/>
      <c r="CF30" s="16"/>
      <c r="CG30" s="16">
        <v>0</v>
      </c>
      <c r="CH30" s="16"/>
      <c r="CI30" s="16"/>
      <c r="CJ30" s="16"/>
      <c r="CK30" s="16">
        <v>1</v>
      </c>
      <c r="CL30" s="16"/>
      <c r="CM30" s="16"/>
      <c r="CN30" s="16"/>
      <c r="CO30" s="16">
        <v>18</v>
      </c>
      <c r="CP30" s="16"/>
      <c r="CQ30" s="16"/>
      <c r="CR30" s="74"/>
    </row>
    <row r="31" spans="3:96" ht="13.75">
      <c r="C31" s="10" t="s">
        <v>68</v>
      </c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71"/>
      <c r="AF31" s="71"/>
      <c r="AG31" s="78"/>
      <c r="AH31" s="12" t="s">
        <v>32</v>
      </c>
      <c r="AI31" s="24"/>
      <c r="AJ31" s="24"/>
      <c r="AK31" s="24"/>
      <c r="AL31" s="24"/>
      <c r="AM31" s="24"/>
      <c r="AN31" s="24"/>
      <c r="AO31" s="101"/>
      <c r="AP31" s="44">
        <v>1</v>
      </c>
      <c r="AQ31" s="51"/>
      <c r="AR31" s="51"/>
      <c r="AS31" s="51"/>
      <c r="AT31" s="51"/>
      <c r="AU31" s="51"/>
      <c r="AV31" s="51"/>
      <c r="AW31" s="51"/>
      <c r="AX31" s="51"/>
      <c r="AY31" s="51"/>
      <c r="AZ31" s="51"/>
      <c r="BA31" s="51"/>
      <c r="BB31" s="51"/>
      <c r="BC31" s="51"/>
      <c r="BD31" s="51"/>
      <c r="BE31" s="51"/>
      <c r="BF31" s="57"/>
      <c r="BH31" s="61">
        <v>5</v>
      </c>
      <c r="BI31" s="70"/>
      <c r="BJ31" s="37">
        <v>0</v>
      </c>
      <c r="BK31" s="17"/>
      <c r="BL31" s="17"/>
      <c r="BM31" s="17"/>
      <c r="BN31" s="17">
        <v>0</v>
      </c>
      <c r="BO31" s="17"/>
      <c r="BP31" s="17"/>
      <c r="BQ31" s="17"/>
      <c r="BR31" s="17">
        <v>0</v>
      </c>
      <c r="BS31" s="17"/>
      <c r="BT31" s="17"/>
      <c r="BU31" s="17"/>
      <c r="BV31" s="17">
        <v>27</v>
      </c>
      <c r="BW31" s="17"/>
      <c r="BX31" s="17"/>
      <c r="BY31" s="75"/>
      <c r="BZ31" s="114"/>
      <c r="CA31" s="61">
        <v>5</v>
      </c>
      <c r="CB31" s="70"/>
      <c r="CC31" s="37">
        <v>1</v>
      </c>
      <c r="CD31" s="17"/>
      <c r="CE31" s="17"/>
      <c r="CF31" s="17"/>
      <c r="CG31" s="17">
        <v>0</v>
      </c>
      <c r="CH31" s="17"/>
      <c r="CI31" s="17"/>
      <c r="CJ31" s="17"/>
      <c r="CK31" s="17">
        <v>1</v>
      </c>
      <c r="CL31" s="17"/>
      <c r="CM31" s="17"/>
      <c r="CN31" s="17"/>
      <c r="CO31" s="17">
        <v>12</v>
      </c>
      <c r="CP31" s="17"/>
      <c r="CQ31" s="17"/>
      <c r="CR31" s="75"/>
    </row>
    <row r="32" spans="3:96" ht="13.75">
      <c r="C32" s="11" t="s">
        <v>9</v>
      </c>
      <c r="D32" s="23"/>
      <c r="E32" s="23"/>
      <c r="F32" s="23"/>
      <c r="G32" s="23"/>
      <c r="H32" s="23"/>
      <c r="I32" s="38"/>
      <c r="J32" s="47" t="s">
        <v>87</v>
      </c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69"/>
      <c r="AE32" s="72"/>
      <c r="AF32" s="72"/>
      <c r="AH32" s="12" t="s">
        <v>35</v>
      </c>
      <c r="AI32" s="24"/>
      <c r="AJ32" s="24"/>
      <c r="AK32" s="24"/>
      <c r="AL32" s="24"/>
      <c r="AM32" s="24"/>
      <c r="AN32" s="24"/>
      <c r="AO32" s="101"/>
      <c r="AP32" s="44">
        <v>1</v>
      </c>
      <c r="AQ32" s="51"/>
      <c r="AR32" s="51"/>
      <c r="AS32" s="51"/>
      <c r="AT32" s="51"/>
      <c r="AU32" s="51"/>
      <c r="AV32" s="51"/>
      <c r="AW32" s="51"/>
      <c r="AX32" s="51"/>
      <c r="AY32" s="51"/>
      <c r="AZ32" s="51"/>
      <c r="BA32" s="51"/>
      <c r="BB32" s="51"/>
      <c r="BC32" s="51"/>
      <c r="BD32" s="51"/>
      <c r="BE32" s="51"/>
      <c r="BF32" s="57"/>
      <c r="BH32" s="107" t="s">
        <v>14</v>
      </c>
      <c r="BI32" s="109"/>
      <c r="BJ32" s="60">
        <f>BJ30-BJ31</f>
        <v>2</v>
      </c>
      <c r="BK32" s="18"/>
      <c r="BL32" s="18"/>
      <c r="BM32" s="18"/>
      <c r="BN32" s="60">
        <f>BN30-BN31</f>
        <v>0</v>
      </c>
      <c r="BO32" s="18"/>
      <c r="BP32" s="18"/>
      <c r="BQ32" s="18"/>
      <c r="BR32" s="60">
        <f>BR30-BR31</f>
        <v>2</v>
      </c>
      <c r="BS32" s="18"/>
      <c r="BT32" s="18"/>
      <c r="BU32" s="18"/>
      <c r="BV32" s="60">
        <f>BV30-BV31</f>
        <v>26</v>
      </c>
      <c r="BW32" s="18"/>
      <c r="BX32" s="18"/>
      <c r="BY32" s="18"/>
      <c r="BZ32" s="114"/>
      <c r="CA32" s="107" t="s">
        <v>14</v>
      </c>
      <c r="CB32" s="109"/>
      <c r="CC32" s="60">
        <f>CC30-CC31</f>
        <v>0</v>
      </c>
      <c r="CD32" s="18"/>
      <c r="CE32" s="18"/>
      <c r="CF32" s="18"/>
      <c r="CG32" s="60">
        <f>CG30-CG31</f>
        <v>0</v>
      </c>
      <c r="CH32" s="18"/>
      <c r="CI32" s="18"/>
      <c r="CJ32" s="18"/>
      <c r="CK32" s="60">
        <f>CK30-CK31</f>
        <v>0</v>
      </c>
      <c r="CL32" s="18"/>
      <c r="CM32" s="18"/>
      <c r="CN32" s="18"/>
      <c r="CO32" s="60">
        <f>CO30-CO31</f>
        <v>6</v>
      </c>
      <c r="CP32" s="18"/>
      <c r="CQ32" s="18"/>
      <c r="CR32" s="18"/>
    </row>
    <row r="33" spans="3:96" ht="13.75">
      <c r="C33" s="11" t="s">
        <v>57</v>
      </c>
      <c r="D33" s="23"/>
      <c r="E33" s="23"/>
      <c r="F33" s="23"/>
      <c r="G33" s="23"/>
      <c r="H33" s="23"/>
      <c r="I33" s="38"/>
      <c r="J33" s="41" t="s">
        <v>2</v>
      </c>
      <c r="K33" s="48"/>
      <c r="L33" s="48"/>
      <c r="M33" s="48"/>
      <c r="N33" s="48"/>
      <c r="O33" s="48"/>
      <c r="P33" s="55"/>
      <c r="Q33" s="41" t="s">
        <v>28</v>
      </c>
      <c r="R33" s="48"/>
      <c r="S33" s="48"/>
      <c r="T33" s="48"/>
      <c r="U33" s="48"/>
      <c r="V33" s="48"/>
      <c r="W33" s="55"/>
      <c r="X33" s="41" t="s">
        <v>39</v>
      </c>
      <c r="Y33" s="48"/>
      <c r="Z33" s="48"/>
      <c r="AA33" s="48"/>
      <c r="AB33" s="48"/>
      <c r="AC33" s="48"/>
      <c r="AD33" s="66"/>
      <c r="AE33" s="72"/>
      <c r="AF33" s="72"/>
      <c r="AH33" s="12" t="s">
        <v>42</v>
      </c>
      <c r="AI33" s="24"/>
      <c r="AJ33" s="24"/>
      <c r="AK33" s="24"/>
      <c r="AL33" s="24"/>
      <c r="AM33" s="24"/>
      <c r="AN33" s="24"/>
      <c r="AO33" s="101"/>
      <c r="AP33" s="44">
        <v>5</v>
      </c>
      <c r="AQ33" s="51"/>
      <c r="AR33" s="51"/>
      <c r="AS33" s="51"/>
      <c r="AT33" s="51"/>
      <c r="AU33" s="51"/>
      <c r="AV33" s="51"/>
      <c r="AW33" s="51"/>
      <c r="AX33" s="51"/>
      <c r="AY33" s="51"/>
      <c r="AZ33" s="51"/>
      <c r="BA33" s="51"/>
      <c r="BB33" s="51"/>
      <c r="BC33" s="51"/>
      <c r="BD33" s="51"/>
      <c r="BE33" s="51"/>
      <c r="BF33" s="57"/>
      <c r="BH33" s="106" t="s">
        <v>77</v>
      </c>
      <c r="BI33" s="108"/>
      <c r="BJ33" s="108"/>
      <c r="BK33" s="108"/>
      <c r="BL33" s="108"/>
      <c r="BM33" s="108"/>
      <c r="BN33" s="108"/>
      <c r="BO33" s="108"/>
      <c r="BP33" s="108"/>
      <c r="BQ33" s="108"/>
      <c r="BR33" s="108"/>
      <c r="BS33" s="108"/>
      <c r="BT33" s="108"/>
      <c r="BU33" s="108"/>
      <c r="BV33" s="108"/>
      <c r="BW33" s="108"/>
      <c r="BX33" s="108"/>
      <c r="BY33" s="111"/>
      <c r="BZ33" s="114"/>
      <c r="CA33" s="106" t="s">
        <v>89</v>
      </c>
      <c r="CB33" s="108"/>
      <c r="CC33" s="108"/>
      <c r="CD33" s="108"/>
      <c r="CE33" s="108"/>
      <c r="CF33" s="108"/>
      <c r="CG33" s="108"/>
      <c r="CH33" s="108"/>
      <c r="CI33" s="108"/>
      <c r="CJ33" s="108"/>
      <c r="CK33" s="108"/>
      <c r="CL33" s="108"/>
      <c r="CM33" s="108"/>
      <c r="CN33" s="108"/>
      <c r="CO33" s="108"/>
      <c r="CP33" s="108"/>
      <c r="CQ33" s="108"/>
      <c r="CR33" s="111"/>
    </row>
    <row r="34" spans="3:96" ht="13.75">
      <c r="C34" s="4" t="s">
        <v>61</v>
      </c>
      <c r="D34" s="16"/>
      <c r="E34" s="16"/>
      <c r="F34" s="16"/>
      <c r="G34" s="16"/>
      <c r="H34" s="16"/>
      <c r="I34" s="27"/>
      <c r="J34" s="42">
        <v>0</v>
      </c>
      <c r="K34" s="49"/>
      <c r="L34" s="49"/>
      <c r="M34" s="49"/>
      <c r="N34" s="49"/>
      <c r="O34" s="49"/>
      <c r="P34" s="56"/>
      <c r="Q34" s="42">
        <v>0</v>
      </c>
      <c r="R34" s="49"/>
      <c r="S34" s="49"/>
      <c r="T34" s="49"/>
      <c r="U34" s="49"/>
      <c r="V34" s="49"/>
      <c r="W34" s="56"/>
      <c r="X34" s="42">
        <f t="shared" ref="X34:X43" si="1">SUM(J34:W34)</f>
        <v>0</v>
      </c>
      <c r="Y34" s="49"/>
      <c r="Z34" s="49"/>
      <c r="AA34" s="49"/>
      <c r="AB34" s="49"/>
      <c r="AC34" s="49"/>
      <c r="AD34" s="67"/>
      <c r="AE34" s="72"/>
      <c r="AF34" s="72"/>
      <c r="AH34" s="84" t="s">
        <v>36</v>
      </c>
      <c r="AI34" s="92"/>
      <c r="AJ34" s="92"/>
      <c r="AK34" s="92"/>
      <c r="AL34" s="92"/>
      <c r="AM34" s="92"/>
      <c r="AN34" s="92"/>
      <c r="AO34" s="102"/>
      <c r="AP34" s="44">
        <v>2</v>
      </c>
      <c r="AQ34" s="51"/>
      <c r="AR34" s="51"/>
      <c r="AS34" s="51"/>
      <c r="AT34" s="51"/>
      <c r="AU34" s="51"/>
      <c r="AV34" s="51"/>
      <c r="AW34" s="51"/>
      <c r="AX34" s="51"/>
      <c r="AY34" s="51"/>
      <c r="AZ34" s="51"/>
      <c r="BA34" s="51"/>
      <c r="BB34" s="51"/>
      <c r="BC34" s="51"/>
      <c r="BD34" s="51"/>
      <c r="BE34" s="51"/>
      <c r="BF34" s="57"/>
      <c r="BH34" s="3" t="s">
        <v>9</v>
      </c>
      <c r="BI34" s="30"/>
      <c r="BJ34" s="55" t="s">
        <v>25</v>
      </c>
      <c r="BK34" s="15"/>
      <c r="BL34" s="15"/>
      <c r="BM34" s="15"/>
      <c r="BN34" s="15" t="s">
        <v>70</v>
      </c>
      <c r="BO34" s="15"/>
      <c r="BP34" s="15"/>
      <c r="BQ34" s="15"/>
      <c r="BR34" s="15" t="s">
        <v>71</v>
      </c>
      <c r="BS34" s="15"/>
      <c r="BT34" s="15"/>
      <c r="BU34" s="15"/>
      <c r="BV34" s="15" t="s">
        <v>8</v>
      </c>
      <c r="BW34" s="15"/>
      <c r="BX34" s="15"/>
      <c r="BY34" s="30"/>
      <c r="BZ34" s="114"/>
      <c r="CA34" s="3" t="s">
        <v>9</v>
      </c>
      <c r="CB34" s="30"/>
      <c r="CC34" s="55" t="s">
        <v>25</v>
      </c>
      <c r="CD34" s="15"/>
      <c r="CE34" s="15"/>
      <c r="CF34" s="15"/>
      <c r="CG34" s="15" t="s">
        <v>70</v>
      </c>
      <c r="CH34" s="15"/>
      <c r="CI34" s="15"/>
      <c r="CJ34" s="15"/>
      <c r="CK34" s="15" t="s">
        <v>71</v>
      </c>
      <c r="CL34" s="15"/>
      <c r="CM34" s="15"/>
      <c r="CN34" s="15"/>
      <c r="CO34" s="15" t="s">
        <v>8</v>
      </c>
      <c r="CP34" s="15"/>
      <c r="CQ34" s="15"/>
      <c r="CR34" s="30"/>
    </row>
    <row r="35" spans="3:96">
      <c r="C35" s="12" t="s">
        <v>63</v>
      </c>
      <c r="D35" s="24"/>
      <c r="E35" s="24"/>
      <c r="F35" s="24"/>
      <c r="G35" s="24"/>
      <c r="H35" s="24"/>
      <c r="I35" s="39"/>
      <c r="J35" s="43">
        <v>1</v>
      </c>
      <c r="K35" s="50"/>
      <c r="L35" s="50"/>
      <c r="M35" s="50"/>
      <c r="N35" s="50"/>
      <c r="O35" s="50"/>
      <c r="P35" s="37"/>
      <c r="Q35" s="43">
        <v>1</v>
      </c>
      <c r="R35" s="50"/>
      <c r="S35" s="50"/>
      <c r="T35" s="50"/>
      <c r="U35" s="50"/>
      <c r="V35" s="50"/>
      <c r="W35" s="37"/>
      <c r="X35" s="44">
        <f t="shared" si="1"/>
        <v>2</v>
      </c>
      <c r="Y35" s="51"/>
      <c r="Z35" s="51"/>
      <c r="AA35" s="51"/>
      <c r="AB35" s="51"/>
      <c r="AC35" s="51"/>
      <c r="AD35" s="57"/>
      <c r="AE35" s="72"/>
      <c r="AF35" s="72"/>
      <c r="AH35" s="12" t="s">
        <v>7</v>
      </c>
      <c r="AI35" s="24"/>
      <c r="AJ35" s="24"/>
      <c r="AK35" s="24"/>
      <c r="AL35" s="24"/>
      <c r="AM35" s="24"/>
      <c r="AN35" s="24"/>
      <c r="AO35" s="101"/>
      <c r="AP35" s="44">
        <v>21</v>
      </c>
      <c r="AQ35" s="51"/>
      <c r="AR35" s="51"/>
      <c r="AS35" s="51"/>
      <c r="AT35" s="51"/>
      <c r="AU35" s="51"/>
      <c r="AV35" s="51"/>
      <c r="AW35" s="51"/>
      <c r="AX35" s="51"/>
      <c r="AY35" s="51"/>
      <c r="AZ35" s="51"/>
      <c r="BA35" s="51"/>
      <c r="BB35" s="51"/>
      <c r="BC35" s="51"/>
      <c r="BD35" s="51"/>
      <c r="BE35" s="51"/>
      <c r="BF35" s="57"/>
      <c r="BH35" s="42">
        <v>6</v>
      </c>
      <c r="BI35" s="67"/>
      <c r="BJ35" s="36">
        <v>1</v>
      </c>
      <c r="BK35" s="16"/>
      <c r="BL35" s="16"/>
      <c r="BM35" s="16"/>
      <c r="BN35" s="16">
        <v>0</v>
      </c>
      <c r="BO35" s="16"/>
      <c r="BP35" s="16"/>
      <c r="BQ35" s="16"/>
      <c r="BR35" s="16">
        <v>1</v>
      </c>
      <c r="BS35" s="16"/>
      <c r="BT35" s="16"/>
      <c r="BU35" s="16"/>
      <c r="BV35" s="16">
        <v>20</v>
      </c>
      <c r="BW35" s="16"/>
      <c r="BX35" s="16"/>
      <c r="BY35" s="74"/>
      <c r="BZ35" s="114"/>
      <c r="CA35" s="42">
        <v>6</v>
      </c>
      <c r="CB35" s="67"/>
      <c r="CC35" s="36">
        <v>0</v>
      </c>
      <c r="CD35" s="16"/>
      <c r="CE35" s="16"/>
      <c r="CF35" s="16"/>
      <c r="CG35" s="16">
        <v>0</v>
      </c>
      <c r="CH35" s="16"/>
      <c r="CI35" s="16"/>
      <c r="CJ35" s="16"/>
      <c r="CK35" s="16">
        <v>0</v>
      </c>
      <c r="CL35" s="16"/>
      <c r="CM35" s="16"/>
      <c r="CN35" s="16"/>
      <c r="CO35" s="16">
        <v>18</v>
      </c>
      <c r="CP35" s="16"/>
      <c r="CQ35" s="16"/>
      <c r="CR35" s="74"/>
    </row>
    <row r="36" spans="3:96" ht="13.75">
      <c r="C36" s="12" t="s">
        <v>15</v>
      </c>
      <c r="D36" s="24"/>
      <c r="E36" s="24"/>
      <c r="F36" s="24"/>
      <c r="G36" s="24"/>
      <c r="H36" s="24"/>
      <c r="I36" s="39"/>
      <c r="J36" s="44">
        <v>5</v>
      </c>
      <c r="K36" s="51"/>
      <c r="L36" s="51"/>
      <c r="M36" s="51"/>
      <c r="N36" s="51"/>
      <c r="O36" s="51"/>
      <c r="P36" s="57"/>
      <c r="Q36" s="44">
        <v>2</v>
      </c>
      <c r="R36" s="51"/>
      <c r="S36" s="51"/>
      <c r="T36" s="51"/>
      <c r="U36" s="51"/>
      <c r="V36" s="51"/>
      <c r="W36" s="51"/>
      <c r="X36" s="44">
        <f t="shared" si="1"/>
        <v>7</v>
      </c>
      <c r="Y36" s="51"/>
      <c r="Z36" s="51"/>
      <c r="AA36" s="51"/>
      <c r="AB36" s="51"/>
      <c r="AC36" s="51"/>
      <c r="AD36" s="57"/>
      <c r="AE36" s="72"/>
      <c r="AF36" s="72"/>
      <c r="AH36" s="5" t="s">
        <v>38</v>
      </c>
      <c r="AI36" s="17"/>
      <c r="AJ36" s="17"/>
      <c r="AK36" s="17"/>
      <c r="AL36" s="17"/>
      <c r="AM36" s="17"/>
      <c r="AN36" s="17"/>
      <c r="AO36" s="75"/>
      <c r="AP36" s="61">
        <v>3</v>
      </c>
      <c r="AQ36" s="63"/>
      <c r="AR36" s="63"/>
      <c r="AS36" s="63"/>
      <c r="AT36" s="63"/>
      <c r="AU36" s="63"/>
      <c r="AV36" s="63"/>
      <c r="AW36" s="63"/>
      <c r="AX36" s="63"/>
      <c r="AY36" s="63"/>
      <c r="AZ36" s="63"/>
      <c r="BA36" s="63"/>
      <c r="BB36" s="63"/>
      <c r="BC36" s="63"/>
      <c r="BD36" s="63"/>
      <c r="BE36" s="63"/>
      <c r="BF36" s="70"/>
      <c r="BH36" s="61">
        <v>5</v>
      </c>
      <c r="BI36" s="70"/>
      <c r="BJ36" s="37">
        <v>0</v>
      </c>
      <c r="BK36" s="17"/>
      <c r="BL36" s="17"/>
      <c r="BM36" s="17"/>
      <c r="BN36" s="17">
        <v>0</v>
      </c>
      <c r="BO36" s="17"/>
      <c r="BP36" s="17"/>
      <c r="BQ36" s="17"/>
      <c r="BR36" s="17">
        <v>0</v>
      </c>
      <c r="BS36" s="17"/>
      <c r="BT36" s="17"/>
      <c r="BU36" s="17"/>
      <c r="BV36" s="17">
        <v>23</v>
      </c>
      <c r="BW36" s="17"/>
      <c r="BX36" s="17"/>
      <c r="BY36" s="75"/>
      <c r="BZ36" s="114"/>
      <c r="CA36" s="61">
        <v>5</v>
      </c>
      <c r="CB36" s="70"/>
      <c r="CC36" s="36">
        <v>0</v>
      </c>
      <c r="CD36" s="16"/>
      <c r="CE36" s="16"/>
      <c r="CF36" s="16"/>
      <c r="CG36" s="16">
        <v>0</v>
      </c>
      <c r="CH36" s="16"/>
      <c r="CI36" s="16"/>
      <c r="CJ36" s="16"/>
      <c r="CK36" s="16">
        <v>0</v>
      </c>
      <c r="CL36" s="16"/>
      <c r="CM36" s="16"/>
      <c r="CN36" s="16"/>
      <c r="CO36" s="17">
        <v>29</v>
      </c>
      <c r="CP36" s="17"/>
      <c r="CQ36" s="17"/>
      <c r="CR36" s="75"/>
    </row>
    <row r="37" spans="3:96" ht="13.75">
      <c r="C37" s="12" t="s">
        <v>24</v>
      </c>
      <c r="D37" s="24"/>
      <c r="E37" s="24"/>
      <c r="F37" s="24"/>
      <c r="G37" s="24"/>
      <c r="H37" s="24"/>
      <c r="I37" s="39"/>
      <c r="J37" s="44">
        <v>1</v>
      </c>
      <c r="K37" s="51"/>
      <c r="L37" s="51"/>
      <c r="M37" s="51"/>
      <c r="N37" s="51"/>
      <c r="O37" s="51"/>
      <c r="P37" s="58"/>
      <c r="Q37" s="44">
        <v>4</v>
      </c>
      <c r="R37" s="51"/>
      <c r="S37" s="51"/>
      <c r="T37" s="51"/>
      <c r="U37" s="51"/>
      <c r="V37" s="51"/>
      <c r="W37" s="58"/>
      <c r="X37" s="44">
        <f t="shared" si="1"/>
        <v>5</v>
      </c>
      <c r="Y37" s="51"/>
      <c r="Z37" s="51"/>
      <c r="AA37" s="51"/>
      <c r="AB37" s="51"/>
      <c r="AC37" s="51"/>
      <c r="AD37" s="57"/>
      <c r="AE37" s="72"/>
      <c r="AF37" s="72"/>
      <c r="AH37" s="6" t="s">
        <v>39</v>
      </c>
      <c r="AI37" s="18"/>
      <c r="AJ37" s="18"/>
      <c r="AK37" s="18"/>
      <c r="AL37" s="18"/>
      <c r="AM37" s="18"/>
      <c r="AN37" s="18"/>
      <c r="AO37" s="33"/>
      <c r="AP37" s="13">
        <f>SUM(AP22:BF36)</f>
        <v>53</v>
      </c>
      <c r="AQ37" s="25"/>
      <c r="AR37" s="25"/>
      <c r="AS37" s="25"/>
      <c r="AT37" s="25"/>
      <c r="AU37" s="25"/>
      <c r="AV37" s="25"/>
      <c r="AW37" s="25"/>
      <c r="AX37" s="25"/>
      <c r="AY37" s="25"/>
      <c r="AZ37" s="25"/>
      <c r="BA37" s="25"/>
      <c r="BB37" s="25"/>
      <c r="BC37" s="25"/>
      <c r="BD37" s="25"/>
      <c r="BE37" s="25"/>
      <c r="BF37" s="40"/>
      <c r="BH37" s="107" t="s">
        <v>14</v>
      </c>
      <c r="BI37" s="109"/>
      <c r="BJ37" s="60">
        <f>BJ35-BJ36</f>
        <v>1</v>
      </c>
      <c r="BK37" s="18"/>
      <c r="BL37" s="18"/>
      <c r="BM37" s="18"/>
      <c r="BN37" s="60">
        <f>BN35-BN36</f>
        <v>0</v>
      </c>
      <c r="BO37" s="18"/>
      <c r="BP37" s="18"/>
      <c r="BQ37" s="18"/>
      <c r="BR37" s="60">
        <f>BR35-BR36</f>
        <v>1</v>
      </c>
      <c r="BS37" s="18"/>
      <c r="BT37" s="18"/>
      <c r="BU37" s="18"/>
      <c r="BV37" s="60">
        <f>BV35-BV36</f>
        <v>-3</v>
      </c>
      <c r="BW37" s="18"/>
      <c r="BX37" s="18"/>
      <c r="BY37" s="18"/>
      <c r="BZ37" s="114"/>
      <c r="CA37" s="107" t="s">
        <v>14</v>
      </c>
      <c r="CB37" s="109"/>
      <c r="CC37" s="60">
        <f>CC35-CC36</f>
        <v>0</v>
      </c>
      <c r="CD37" s="18"/>
      <c r="CE37" s="18"/>
      <c r="CF37" s="18"/>
      <c r="CG37" s="60">
        <f>CG35-CG36</f>
        <v>0</v>
      </c>
      <c r="CH37" s="18"/>
      <c r="CI37" s="18"/>
      <c r="CJ37" s="18"/>
      <c r="CK37" s="60">
        <f>CK35-CK36</f>
        <v>0</v>
      </c>
      <c r="CL37" s="18"/>
      <c r="CM37" s="18"/>
      <c r="CN37" s="18"/>
      <c r="CO37" s="60">
        <f>CO35-CO36</f>
        <v>-11</v>
      </c>
      <c r="CP37" s="18"/>
      <c r="CQ37" s="18"/>
      <c r="CR37" s="18"/>
    </row>
    <row r="38" spans="3:96" ht="13.75">
      <c r="C38" s="12" t="s">
        <v>64</v>
      </c>
      <c r="D38" s="24"/>
      <c r="E38" s="24"/>
      <c r="F38" s="24"/>
      <c r="G38" s="24"/>
      <c r="H38" s="24"/>
      <c r="I38" s="39"/>
      <c r="J38" s="45">
        <v>6</v>
      </c>
      <c r="K38" s="52"/>
      <c r="L38" s="52"/>
      <c r="M38" s="52"/>
      <c r="N38" s="52"/>
      <c r="O38" s="52"/>
      <c r="P38" s="36"/>
      <c r="Q38" s="45">
        <v>2</v>
      </c>
      <c r="R38" s="52"/>
      <c r="S38" s="52"/>
      <c r="T38" s="52"/>
      <c r="U38" s="52"/>
      <c r="V38" s="52"/>
      <c r="W38" s="36"/>
      <c r="X38" s="44">
        <f t="shared" si="1"/>
        <v>8</v>
      </c>
      <c r="Y38" s="51"/>
      <c r="Z38" s="51"/>
      <c r="AA38" s="51"/>
      <c r="AB38" s="51"/>
      <c r="AC38" s="51"/>
      <c r="AD38" s="57"/>
      <c r="AE38" s="72"/>
      <c r="AF38" s="72"/>
      <c r="BG38" s="105"/>
    </row>
    <row r="39" spans="3:96" ht="13.75">
      <c r="C39" s="12" t="s">
        <v>65</v>
      </c>
      <c r="D39" s="24"/>
      <c r="E39" s="24"/>
      <c r="F39" s="24"/>
      <c r="G39" s="24"/>
      <c r="H39" s="24"/>
      <c r="I39" s="39"/>
      <c r="J39" s="44">
        <v>5</v>
      </c>
      <c r="K39" s="51"/>
      <c r="L39" s="51"/>
      <c r="M39" s="51"/>
      <c r="N39" s="51"/>
      <c r="O39" s="51"/>
      <c r="P39" s="58"/>
      <c r="Q39" s="44">
        <v>4</v>
      </c>
      <c r="R39" s="51"/>
      <c r="S39" s="51"/>
      <c r="T39" s="51"/>
      <c r="U39" s="51"/>
      <c r="V39" s="51"/>
      <c r="W39" s="58"/>
      <c r="X39" s="44">
        <f t="shared" si="1"/>
        <v>9</v>
      </c>
      <c r="Y39" s="51"/>
      <c r="Z39" s="51"/>
      <c r="AA39" s="51"/>
      <c r="AB39" s="51"/>
      <c r="AC39" s="51"/>
      <c r="AD39" s="57"/>
      <c r="AE39" s="72"/>
      <c r="AF39" s="72"/>
      <c r="AH39" s="79" t="s">
        <v>60</v>
      </c>
      <c r="AI39" s="87"/>
      <c r="AJ39" s="87"/>
      <c r="AK39" s="87"/>
      <c r="AL39" s="87"/>
      <c r="AM39" s="87"/>
      <c r="AN39" s="87"/>
      <c r="AO39" s="87"/>
      <c r="AP39" s="87"/>
      <c r="AQ39" s="87"/>
      <c r="AR39" s="87"/>
      <c r="AS39" s="87"/>
      <c r="AT39" s="87"/>
      <c r="AU39" s="87"/>
      <c r="AV39" s="87"/>
      <c r="AW39" s="87"/>
      <c r="AX39" s="87"/>
      <c r="AY39" s="87"/>
      <c r="AZ39" s="87"/>
      <c r="BA39" s="87"/>
      <c r="BB39" s="87"/>
      <c r="BC39" s="87"/>
      <c r="BD39" s="87"/>
      <c r="BE39" s="87"/>
      <c r="BF39" s="87"/>
      <c r="BG39" s="87"/>
      <c r="BH39" s="87"/>
      <c r="BI39" s="87"/>
      <c r="BJ39" s="87"/>
      <c r="BK39" s="87"/>
      <c r="BL39" s="87"/>
      <c r="BM39" s="87"/>
      <c r="BN39" s="87"/>
      <c r="BO39" s="87"/>
      <c r="BP39" s="87"/>
      <c r="BQ39" s="87"/>
      <c r="BR39" s="87"/>
      <c r="BS39" s="87"/>
      <c r="BT39" s="87"/>
      <c r="BU39" s="87"/>
      <c r="BV39" s="87"/>
      <c r="BW39" s="87"/>
      <c r="BX39" s="87"/>
      <c r="BY39" s="87"/>
      <c r="BZ39" s="87"/>
      <c r="CA39" s="87"/>
      <c r="CB39" s="87"/>
      <c r="CC39" s="87"/>
      <c r="CD39" s="87"/>
      <c r="CE39" s="87"/>
      <c r="CF39" s="87"/>
      <c r="CG39" s="87"/>
      <c r="CH39" s="87"/>
      <c r="CI39" s="87"/>
      <c r="CJ39" s="87"/>
      <c r="CK39" s="87"/>
      <c r="CL39" s="87"/>
      <c r="CM39" s="87"/>
      <c r="CN39" s="87"/>
      <c r="CO39" s="87"/>
      <c r="CP39" s="87"/>
      <c r="CQ39" s="87"/>
      <c r="CR39" s="103"/>
    </row>
    <row r="40" spans="3:96" ht="13.75">
      <c r="C40" s="12" t="s">
        <v>66</v>
      </c>
      <c r="D40" s="24"/>
      <c r="E40" s="24"/>
      <c r="F40" s="24"/>
      <c r="G40" s="24"/>
      <c r="H40" s="24"/>
      <c r="I40" s="39"/>
      <c r="J40" s="44">
        <v>2</v>
      </c>
      <c r="K40" s="51"/>
      <c r="L40" s="51"/>
      <c r="M40" s="51"/>
      <c r="N40" s="51"/>
      <c r="O40" s="51"/>
      <c r="P40" s="58"/>
      <c r="Q40" s="44">
        <v>2</v>
      </c>
      <c r="R40" s="51"/>
      <c r="S40" s="51"/>
      <c r="T40" s="51"/>
      <c r="U40" s="51"/>
      <c r="V40" s="51"/>
      <c r="W40" s="58"/>
      <c r="X40" s="44">
        <f t="shared" si="1"/>
        <v>4</v>
      </c>
      <c r="Y40" s="51"/>
      <c r="Z40" s="51"/>
      <c r="AA40" s="51"/>
      <c r="AB40" s="51"/>
      <c r="AC40" s="51"/>
      <c r="AD40" s="57"/>
      <c r="AE40" s="72"/>
      <c r="AF40" s="72"/>
      <c r="AH40" s="3" t="s">
        <v>9</v>
      </c>
      <c r="AI40" s="15"/>
      <c r="AJ40" s="30"/>
      <c r="AK40" s="41" t="s">
        <v>80</v>
      </c>
      <c r="AL40" s="48"/>
      <c r="AM40" s="48"/>
      <c r="AN40" s="48"/>
      <c r="AO40" s="48"/>
      <c r="AP40" s="48"/>
      <c r="AQ40" s="48"/>
      <c r="AR40" s="48"/>
      <c r="AS40" s="48"/>
      <c r="AT40" s="41" t="s">
        <v>45</v>
      </c>
      <c r="AU40" s="48"/>
      <c r="AV40" s="48"/>
      <c r="AW40" s="48"/>
      <c r="AX40" s="48"/>
      <c r="AY40" s="48"/>
      <c r="AZ40" s="48"/>
      <c r="BA40" s="48"/>
      <c r="BB40" s="48"/>
      <c r="BC40" s="41" t="s">
        <v>78</v>
      </c>
      <c r="BD40" s="48"/>
      <c r="BE40" s="48"/>
      <c r="BF40" s="48"/>
      <c r="BG40" s="48"/>
      <c r="BH40" s="48"/>
      <c r="BI40" s="48"/>
      <c r="BJ40" s="48"/>
      <c r="BK40" s="48"/>
      <c r="BL40" s="41" t="s">
        <v>82</v>
      </c>
      <c r="BM40" s="48"/>
      <c r="BN40" s="48"/>
      <c r="BO40" s="48"/>
      <c r="BP40" s="48"/>
      <c r="BQ40" s="48"/>
      <c r="BR40" s="48"/>
      <c r="BS40" s="48"/>
      <c r="BT40" s="48"/>
      <c r="BU40" s="41" t="s">
        <v>38</v>
      </c>
      <c r="BV40" s="48"/>
      <c r="BW40" s="48"/>
      <c r="BX40" s="48"/>
      <c r="BY40" s="48"/>
      <c r="BZ40" s="48"/>
      <c r="CA40" s="48"/>
      <c r="CB40" s="48"/>
      <c r="CC40" s="48"/>
      <c r="CD40" s="41" t="s">
        <v>79</v>
      </c>
      <c r="CE40" s="48"/>
      <c r="CF40" s="48"/>
      <c r="CG40" s="48"/>
      <c r="CH40" s="48"/>
      <c r="CI40" s="48"/>
      <c r="CJ40" s="48"/>
      <c r="CK40" s="48"/>
      <c r="CL40" s="66"/>
      <c r="CM40" s="127" t="s">
        <v>39</v>
      </c>
      <c r="CN40" s="127"/>
      <c r="CO40" s="127"/>
      <c r="CP40" s="127"/>
      <c r="CQ40" s="127"/>
      <c r="CR40" s="127"/>
    </row>
    <row r="41" spans="3:96">
      <c r="C41" s="12" t="s">
        <v>41</v>
      </c>
      <c r="D41" s="24"/>
      <c r="E41" s="24"/>
      <c r="F41" s="24"/>
      <c r="G41" s="24"/>
      <c r="H41" s="24"/>
      <c r="I41" s="39"/>
      <c r="J41" s="44">
        <v>4</v>
      </c>
      <c r="K41" s="51"/>
      <c r="L41" s="51"/>
      <c r="M41" s="51"/>
      <c r="N41" s="51"/>
      <c r="O41" s="51"/>
      <c r="P41" s="58"/>
      <c r="Q41" s="44">
        <v>5</v>
      </c>
      <c r="R41" s="51"/>
      <c r="S41" s="51"/>
      <c r="T41" s="51"/>
      <c r="U41" s="51"/>
      <c r="V41" s="51"/>
      <c r="W41" s="58"/>
      <c r="X41" s="44">
        <f t="shared" si="1"/>
        <v>9</v>
      </c>
      <c r="Y41" s="51"/>
      <c r="Z41" s="51"/>
      <c r="AA41" s="51"/>
      <c r="AB41" s="51"/>
      <c r="AC41" s="51"/>
      <c r="AD41" s="57"/>
      <c r="AE41" s="72"/>
      <c r="AF41" s="72"/>
      <c r="AH41" s="85">
        <v>6</v>
      </c>
      <c r="AI41" s="93"/>
      <c r="AJ41" s="94"/>
      <c r="AK41" s="85">
        <v>6</v>
      </c>
      <c r="AL41" s="93"/>
      <c r="AM41" s="93"/>
      <c r="AN41" s="93"/>
      <c r="AO41" s="93"/>
      <c r="AP41" s="93"/>
      <c r="AQ41" s="93"/>
      <c r="AR41" s="93"/>
      <c r="AS41" s="94"/>
      <c r="AT41" s="85">
        <v>2</v>
      </c>
      <c r="AU41" s="93"/>
      <c r="AV41" s="93"/>
      <c r="AW41" s="93"/>
      <c r="AX41" s="93"/>
      <c r="AY41" s="93"/>
      <c r="AZ41" s="93"/>
      <c r="BA41" s="93"/>
      <c r="BB41" s="94"/>
      <c r="BC41" s="85">
        <v>11</v>
      </c>
      <c r="BD41" s="93"/>
      <c r="BE41" s="93"/>
      <c r="BF41" s="93"/>
      <c r="BG41" s="93"/>
      <c r="BH41" s="93"/>
      <c r="BI41" s="93"/>
      <c r="BJ41" s="93"/>
      <c r="BK41" s="94"/>
      <c r="BL41" s="85">
        <v>28</v>
      </c>
      <c r="BM41" s="93"/>
      <c r="BN41" s="93"/>
      <c r="BO41" s="93"/>
      <c r="BP41" s="93"/>
      <c r="BQ41" s="93"/>
      <c r="BR41" s="93"/>
      <c r="BS41" s="93"/>
      <c r="BT41" s="94"/>
      <c r="BU41" s="85">
        <v>5</v>
      </c>
      <c r="BV41" s="93"/>
      <c r="BW41" s="93"/>
      <c r="BX41" s="93"/>
      <c r="BY41" s="93"/>
      <c r="BZ41" s="93"/>
      <c r="CA41" s="93"/>
      <c r="CB41" s="93"/>
      <c r="CC41" s="94"/>
      <c r="CD41" s="85">
        <v>1</v>
      </c>
      <c r="CE41" s="93"/>
      <c r="CF41" s="93"/>
      <c r="CG41" s="93"/>
      <c r="CH41" s="93"/>
      <c r="CI41" s="93"/>
      <c r="CJ41" s="93"/>
      <c r="CK41" s="93"/>
      <c r="CL41" s="94"/>
      <c r="CM41" s="127">
        <f>SUM(AK41:CL43)</f>
        <v>53</v>
      </c>
      <c r="CN41" s="127"/>
      <c r="CO41" s="127"/>
      <c r="CP41" s="127"/>
      <c r="CQ41" s="127"/>
      <c r="CR41" s="127"/>
    </row>
    <row r="42" spans="3:96">
      <c r="C42" s="12" t="s">
        <v>67</v>
      </c>
      <c r="D42" s="24"/>
      <c r="E42" s="24"/>
      <c r="F42" s="24"/>
      <c r="G42" s="24"/>
      <c r="H42" s="24"/>
      <c r="I42" s="39"/>
      <c r="J42" s="44">
        <v>6</v>
      </c>
      <c r="K42" s="51"/>
      <c r="L42" s="51"/>
      <c r="M42" s="51"/>
      <c r="N42" s="51"/>
      <c r="O42" s="51"/>
      <c r="P42" s="58"/>
      <c r="Q42" s="44">
        <v>2</v>
      </c>
      <c r="R42" s="51"/>
      <c r="S42" s="51"/>
      <c r="T42" s="51"/>
      <c r="U42" s="51"/>
      <c r="V42" s="51"/>
      <c r="W42" s="58"/>
      <c r="X42" s="44">
        <f t="shared" si="1"/>
        <v>8</v>
      </c>
      <c r="Y42" s="51"/>
      <c r="Z42" s="51"/>
      <c r="AA42" s="51"/>
      <c r="AB42" s="51"/>
      <c r="AC42" s="51"/>
      <c r="AD42" s="57"/>
      <c r="AE42" s="72"/>
      <c r="AF42" s="72"/>
      <c r="AH42" s="86"/>
      <c r="AI42" s="72"/>
      <c r="AJ42" s="95"/>
      <c r="AK42" s="86"/>
      <c r="AL42" s="72"/>
      <c r="AM42" s="72"/>
      <c r="AN42" s="72"/>
      <c r="AO42" s="72"/>
      <c r="AP42" s="72"/>
      <c r="AQ42" s="72"/>
      <c r="AR42" s="72"/>
      <c r="AS42" s="95"/>
      <c r="AT42" s="86"/>
      <c r="AU42" s="72"/>
      <c r="AV42" s="72"/>
      <c r="AW42" s="72"/>
      <c r="AX42" s="72"/>
      <c r="AY42" s="72"/>
      <c r="AZ42" s="72"/>
      <c r="BA42" s="72"/>
      <c r="BB42" s="95"/>
      <c r="BC42" s="86"/>
      <c r="BD42" s="72"/>
      <c r="BE42" s="72"/>
      <c r="BF42" s="72"/>
      <c r="BG42" s="72"/>
      <c r="BH42" s="72"/>
      <c r="BI42" s="72"/>
      <c r="BJ42" s="72"/>
      <c r="BK42" s="95"/>
      <c r="BL42" s="86"/>
      <c r="BM42" s="72"/>
      <c r="BN42" s="72"/>
      <c r="BO42" s="72"/>
      <c r="BP42" s="72"/>
      <c r="BQ42" s="72"/>
      <c r="BR42" s="72"/>
      <c r="BS42" s="72"/>
      <c r="BT42" s="95"/>
      <c r="BU42" s="86"/>
      <c r="BV42" s="72"/>
      <c r="BW42" s="72"/>
      <c r="BX42" s="72"/>
      <c r="BY42" s="72"/>
      <c r="BZ42" s="72"/>
      <c r="CA42" s="72"/>
      <c r="CB42" s="72"/>
      <c r="CC42" s="95"/>
      <c r="CD42" s="86"/>
      <c r="CE42" s="72"/>
      <c r="CF42" s="72"/>
      <c r="CG42" s="72"/>
      <c r="CH42" s="72"/>
      <c r="CI42" s="72"/>
      <c r="CJ42" s="72"/>
      <c r="CK42" s="72"/>
      <c r="CL42" s="95"/>
      <c r="CM42" s="127"/>
      <c r="CN42" s="127"/>
      <c r="CO42" s="127"/>
      <c r="CP42" s="127"/>
      <c r="CQ42" s="127"/>
      <c r="CR42" s="127"/>
    </row>
    <row r="43" spans="3:96" ht="13.75">
      <c r="C43" s="11" t="s">
        <v>83</v>
      </c>
      <c r="D43" s="23"/>
      <c r="E43" s="23"/>
      <c r="F43" s="23"/>
      <c r="G43" s="23"/>
      <c r="H43" s="23"/>
      <c r="I43" s="38"/>
      <c r="J43" s="46">
        <v>0</v>
      </c>
      <c r="K43" s="53"/>
      <c r="L43" s="53"/>
      <c r="M43" s="53"/>
      <c r="N43" s="53"/>
      <c r="O43" s="53"/>
      <c r="P43" s="59"/>
      <c r="Q43" s="46">
        <v>0</v>
      </c>
      <c r="R43" s="53"/>
      <c r="S43" s="53"/>
      <c r="T43" s="53"/>
      <c r="U43" s="53"/>
      <c r="V43" s="53"/>
      <c r="W43" s="59"/>
      <c r="X43" s="61">
        <f t="shared" si="1"/>
        <v>0</v>
      </c>
      <c r="Y43" s="63"/>
      <c r="Z43" s="63"/>
      <c r="AA43" s="63"/>
      <c r="AB43" s="63"/>
      <c r="AC43" s="63"/>
      <c r="AD43" s="70"/>
      <c r="AE43" s="72"/>
      <c r="AF43" s="72"/>
      <c r="AH43" s="46"/>
      <c r="AI43" s="53"/>
      <c r="AJ43" s="59"/>
      <c r="AK43" s="46"/>
      <c r="AL43" s="53"/>
      <c r="AM43" s="53"/>
      <c r="AN43" s="53"/>
      <c r="AO43" s="53"/>
      <c r="AP43" s="53"/>
      <c r="AQ43" s="53"/>
      <c r="AR43" s="53"/>
      <c r="AS43" s="59"/>
      <c r="AT43" s="46"/>
      <c r="AU43" s="53"/>
      <c r="AV43" s="53"/>
      <c r="AW43" s="53"/>
      <c r="AX43" s="53"/>
      <c r="AY43" s="53"/>
      <c r="AZ43" s="53"/>
      <c r="BA43" s="53"/>
      <c r="BB43" s="59"/>
      <c r="BC43" s="46"/>
      <c r="BD43" s="53"/>
      <c r="BE43" s="53"/>
      <c r="BF43" s="53"/>
      <c r="BG43" s="53"/>
      <c r="BH43" s="53"/>
      <c r="BI43" s="53"/>
      <c r="BJ43" s="53"/>
      <c r="BK43" s="59"/>
      <c r="BL43" s="46"/>
      <c r="BM43" s="53"/>
      <c r="BN43" s="53"/>
      <c r="BO43" s="53"/>
      <c r="BP43" s="53"/>
      <c r="BQ43" s="53"/>
      <c r="BR43" s="53"/>
      <c r="BS43" s="53"/>
      <c r="BT43" s="59"/>
      <c r="BU43" s="46"/>
      <c r="BV43" s="53"/>
      <c r="BW43" s="53"/>
      <c r="BX43" s="53"/>
      <c r="BY43" s="53"/>
      <c r="BZ43" s="53"/>
      <c r="CA43" s="53"/>
      <c r="CB43" s="53"/>
      <c r="CC43" s="59"/>
      <c r="CD43" s="46"/>
      <c r="CE43" s="53"/>
      <c r="CF43" s="53"/>
      <c r="CG43" s="53"/>
      <c r="CH43" s="53"/>
      <c r="CI43" s="53"/>
      <c r="CJ43" s="53"/>
      <c r="CK43" s="53"/>
      <c r="CL43" s="59"/>
      <c r="CM43" s="127"/>
      <c r="CN43" s="127"/>
      <c r="CO43" s="127"/>
      <c r="CP43" s="127"/>
      <c r="CQ43" s="127"/>
      <c r="CR43" s="127"/>
    </row>
    <row r="44" spans="3:96" ht="13.75">
      <c r="C44" s="13" t="s">
        <v>39</v>
      </c>
      <c r="D44" s="25"/>
      <c r="E44" s="25"/>
      <c r="F44" s="25"/>
      <c r="G44" s="25"/>
      <c r="H44" s="25"/>
      <c r="I44" s="40"/>
      <c r="J44" s="13">
        <f>SUM(J34:P43)</f>
        <v>30</v>
      </c>
      <c r="K44" s="25"/>
      <c r="L44" s="25"/>
      <c r="M44" s="25"/>
      <c r="N44" s="25"/>
      <c r="O44" s="25"/>
      <c r="P44" s="60"/>
      <c r="Q44" s="13">
        <f>SUM(Q34:W43)</f>
        <v>22</v>
      </c>
      <c r="R44" s="25"/>
      <c r="S44" s="25"/>
      <c r="T44" s="25"/>
      <c r="U44" s="25"/>
      <c r="V44" s="25"/>
      <c r="W44" s="60"/>
      <c r="X44" s="13">
        <f>SUM(X34:AD43)</f>
        <v>52</v>
      </c>
      <c r="Y44" s="25"/>
      <c r="Z44" s="25"/>
      <c r="AA44" s="25"/>
      <c r="AB44" s="25"/>
      <c r="AC44" s="25"/>
      <c r="AD44" s="60"/>
    </row>
  </sheetData>
  <mergeCells count="437">
    <mergeCell ref="AK2:BW2"/>
    <mergeCell ref="BZ2:CD2"/>
    <mergeCell ref="CE2:CR2"/>
    <mergeCell ref="AK3:BW3"/>
    <mergeCell ref="BZ3:CD3"/>
    <mergeCell ref="CE3:CR3"/>
    <mergeCell ref="AK4:BW4"/>
    <mergeCell ref="BZ4:CD4"/>
    <mergeCell ref="CE4:CR4"/>
    <mergeCell ref="C5:AF5"/>
    <mergeCell ref="AK5:BW5"/>
    <mergeCell ref="C6:H6"/>
    <mergeCell ref="I6:N6"/>
    <mergeCell ref="O6:T6"/>
    <mergeCell ref="U6:Z6"/>
    <mergeCell ref="AA6:AF6"/>
    <mergeCell ref="AH6:BC6"/>
    <mergeCell ref="BE6:CB6"/>
    <mergeCell ref="CE6:CP6"/>
    <mergeCell ref="C7:H7"/>
    <mergeCell ref="I7:N7"/>
    <mergeCell ref="O7:T7"/>
    <mergeCell ref="U7:Z7"/>
    <mergeCell ref="AA7:AF7"/>
    <mergeCell ref="AH7:AM7"/>
    <mergeCell ref="AN7:BC7"/>
    <mergeCell ref="BE7:BJ7"/>
    <mergeCell ref="BK7:CB7"/>
    <mergeCell ref="CE7:CJ7"/>
    <mergeCell ref="CK7:CP7"/>
    <mergeCell ref="C8:H8"/>
    <mergeCell ref="I8:N8"/>
    <mergeCell ref="O8:T8"/>
    <mergeCell ref="U8:Z8"/>
    <mergeCell ref="AA8:AF8"/>
    <mergeCell ref="AH8:AM8"/>
    <mergeCell ref="AN8:BC8"/>
    <mergeCell ref="BE8:BJ8"/>
    <mergeCell ref="BK8:CB8"/>
    <mergeCell ref="CE8:CJ8"/>
    <mergeCell ref="CK8:CP8"/>
    <mergeCell ref="C9:H9"/>
    <mergeCell ref="I9:N9"/>
    <mergeCell ref="O9:T9"/>
    <mergeCell ref="U9:Z9"/>
    <mergeCell ref="AA9:AF9"/>
    <mergeCell ref="AH9:AM9"/>
    <mergeCell ref="AN9:BC9"/>
    <mergeCell ref="BE9:BJ9"/>
    <mergeCell ref="BK9:CB9"/>
    <mergeCell ref="CE9:CJ9"/>
    <mergeCell ref="CK9:CP9"/>
    <mergeCell ref="AH10:AM10"/>
    <mergeCell ref="AN10:BC10"/>
    <mergeCell ref="BE10:BJ10"/>
    <mergeCell ref="BK10:CB10"/>
    <mergeCell ref="CE10:CJ10"/>
    <mergeCell ref="CK10:CP10"/>
    <mergeCell ref="C11:AF11"/>
    <mergeCell ref="AH11:AM11"/>
    <mergeCell ref="AN11:BC11"/>
    <mergeCell ref="BE11:BJ11"/>
    <mergeCell ref="BK11:CB11"/>
    <mergeCell ref="C12:H12"/>
    <mergeCell ref="I12:N12"/>
    <mergeCell ref="O12:T12"/>
    <mergeCell ref="U12:Z12"/>
    <mergeCell ref="AA12:AF12"/>
    <mergeCell ref="AH12:AM12"/>
    <mergeCell ref="AN12:BC12"/>
    <mergeCell ref="BE12:BJ12"/>
    <mergeCell ref="BK12:CB12"/>
    <mergeCell ref="CE12:CP12"/>
    <mergeCell ref="C13:H13"/>
    <mergeCell ref="I13:N13"/>
    <mergeCell ref="O13:T13"/>
    <mergeCell ref="U13:Z13"/>
    <mergeCell ref="AA13:AF13"/>
    <mergeCell ref="AH13:AM13"/>
    <mergeCell ref="AN13:BC13"/>
    <mergeCell ref="BE13:BJ13"/>
    <mergeCell ref="BK13:CB13"/>
    <mergeCell ref="CE13:CJ13"/>
    <mergeCell ref="CK13:CP13"/>
    <mergeCell ref="C14:H14"/>
    <mergeCell ref="I14:N14"/>
    <mergeCell ref="O14:T14"/>
    <mergeCell ref="U14:Z14"/>
    <mergeCell ref="AA14:AF14"/>
    <mergeCell ref="AH14:AM14"/>
    <mergeCell ref="AN14:BC14"/>
    <mergeCell ref="BE14:BJ14"/>
    <mergeCell ref="BK14:CB14"/>
    <mergeCell ref="CE14:CJ14"/>
    <mergeCell ref="CK14:CP14"/>
    <mergeCell ref="C15:H15"/>
    <mergeCell ref="I15:N15"/>
    <mergeCell ref="O15:T15"/>
    <mergeCell ref="U15:Z15"/>
    <mergeCell ref="AA15:AF15"/>
    <mergeCell ref="AH15:AM15"/>
    <mergeCell ref="AN15:BC15"/>
    <mergeCell ref="BE15:BJ15"/>
    <mergeCell ref="BK15:CB15"/>
    <mergeCell ref="CE15:CJ15"/>
    <mergeCell ref="CK15:CP15"/>
    <mergeCell ref="AH16:AM16"/>
    <mergeCell ref="AN16:BC16"/>
    <mergeCell ref="CE16:CJ16"/>
    <mergeCell ref="CK16:CP16"/>
    <mergeCell ref="C17:AD17"/>
    <mergeCell ref="AH17:AM17"/>
    <mergeCell ref="AN17:BC17"/>
    <mergeCell ref="C18:I18"/>
    <mergeCell ref="J18:AD18"/>
    <mergeCell ref="AH18:AM18"/>
    <mergeCell ref="AN18:BC18"/>
    <mergeCell ref="BH18:BY18"/>
    <mergeCell ref="CA18:CR18"/>
    <mergeCell ref="C19:I19"/>
    <mergeCell ref="J19:P19"/>
    <mergeCell ref="Q19:W19"/>
    <mergeCell ref="X19:AD19"/>
    <mergeCell ref="BH19:BI19"/>
    <mergeCell ref="BJ19:BM19"/>
    <mergeCell ref="BN19:BQ19"/>
    <mergeCell ref="BR19:BU19"/>
    <mergeCell ref="BV19:BY19"/>
    <mergeCell ref="CA19:CB19"/>
    <mergeCell ref="CC19:CF19"/>
    <mergeCell ref="CG19:CJ19"/>
    <mergeCell ref="CK19:CN19"/>
    <mergeCell ref="CO19:CR19"/>
    <mergeCell ref="C20:I20"/>
    <mergeCell ref="J20:P20"/>
    <mergeCell ref="Q20:W20"/>
    <mergeCell ref="X20:AD20"/>
    <mergeCell ref="AH20:BF20"/>
    <mergeCell ref="BH20:BI20"/>
    <mergeCell ref="BJ20:BM20"/>
    <mergeCell ref="BN20:BQ20"/>
    <mergeCell ref="BR20:BU20"/>
    <mergeCell ref="BV20:BY20"/>
    <mergeCell ref="CA20:CB20"/>
    <mergeCell ref="CC20:CF20"/>
    <mergeCell ref="CG20:CJ20"/>
    <mergeCell ref="CK20:CN20"/>
    <mergeCell ref="CO20:CR20"/>
    <mergeCell ref="C21:I21"/>
    <mergeCell ref="J21:P21"/>
    <mergeCell ref="Q21:W21"/>
    <mergeCell ref="X21:AD21"/>
    <mergeCell ref="AH21:AO21"/>
    <mergeCell ref="AP21:BF21"/>
    <mergeCell ref="BH21:BI21"/>
    <mergeCell ref="BJ21:BM21"/>
    <mergeCell ref="BN21:BQ21"/>
    <mergeCell ref="BR21:BU21"/>
    <mergeCell ref="BV21:BY21"/>
    <mergeCell ref="CA21:CB21"/>
    <mergeCell ref="CC21:CF21"/>
    <mergeCell ref="CG21:CJ21"/>
    <mergeCell ref="CK21:CN21"/>
    <mergeCell ref="CO21:CR21"/>
    <mergeCell ref="C22:I22"/>
    <mergeCell ref="J22:P22"/>
    <mergeCell ref="Q22:W22"/>
    <mergeCell ref="X22:AD22"/>
    <mergeCell ref="AH22:AO22"/>
    <mergeCell ref="AP22:BF22"/>
    <mergeCell ref="BH22:BI22"/>
    <mergeCell ref="BJ22:BM22"/>
    <mergeCell ref="BN22:BQ22"/>
    <mergeCell ref="BR22:BU22"/>
    <mergeCell ref="BV22:BY22"/>
    <mergeCell ref="CA22:CB22"/>
    <mergeCell ref="CC22:CF22"/>
    <mergeCell ref="CG22:CJ22"/>
    <mergeCell ref="CK22:CN22"/>
    <mergeCell ref="CO22:CR22"/>
    <mergeCell ref="C23:I23"/>
    <mergeCell ref="J23:P23"/>
    <mergeCell ref="Q23:W23"/>
    <mergeCell ref="X23:AD23"/>
    <mergeCell ref="AH23:AO23"/>
    <mergeCell ref="AP23:BF23"/>
    <mergeCell ref="BH23:BY23"/>
    <mergeCell ref="CA23:CR23"/>
    <mergeCell ref="C24:I24"/>
    <mergeCell ref="J24:P24"/>
    <mergeCell ref="Q24:W24"/>
    <mergeCell ref="X24:AD24"/>
    <mergeCell ref="AH24:AO24"/>
    <mergeCell ref="AP24:BF24"/>
    <mergeCell ref="BH24:BI24"/>
    <mergeCell ref="BJ24:BM24"/>
    <mergeCell ref="BN24:BQ24"/>
    <mergeCell ref="BR24:BU24"/>
    <mergeCell ref="BV24:BY24"/>
    <mergeCell ref="CA24:CB24"/>
    <mergeCell ref="CC24:CF24"/>
    <mergeCell ref="CG24:CJ24"/>
    <mergeCell ref="CK24:CN24"/>
    <mergeCell ref="CO24:CR24"/>
    <mergeCell ref="C25:I25"/>
    <mergeCell ref="J25:P25"/>
    <mergeCell ref="Q25:W25"/>
    <mergeCell ref="X25:AD25"/>
    <mergeCell ref="AH25:AO25"/>
    <mergeCell ref="AP25:BF25"/>
    <mergeCell ref="BH25:BI25"/>
    <mergeCell ref="BJ25:BM25"/>
    <mergeCell ref="BN25:BQ25"/>
    <mergeCell ref="BR25:BU25"/>
    <mergeCell ref="BV25:BY25"/>
    <mergeCell ref="CA25:CB25"/>
    <mergeCell ref="CC25:CF25"/>
    <mergeCell ref="CG25:CJ25"/>
    <mergeCell ref="CK25:CN25"/>
    <mergeCell ref="CO25:CR25"/>
    <mergeCell ref="C26:I26"/>
    <mergeCell ref="J26:P26"/>
    <mergeCell ref="Q26:W26"/>
    <mergeCell ref="X26:AD26"/>
    <mergeCell ref="AH26:AO26"/>
    <mergeCell ref="AP26:BF26"/>
    <mergeCell ref="BH26:BI26"/>
    <mergeCell ref="BJ26:BM26"/>
    <mergeCell ref="BN26:BQ26"/>
    <mergeCell ref="BR26:BU26"/>
    <mergeCell ref="BV26:BY26"/>
    <mergeCell ref="CA26:CB26"/>
    <mergeCell ref="CC26:CF26"/>
    <mergeCell ref="CG26:CJ26"/>
    <mergeCell ref="CK26:CN26"/>
    <mergeCell ref="CO26:CR26"/>
    <mergeCell ref="C27:I27"/>
    <mergeCell ref="J27:P27"/>
    <mergeCell ref="Q27:W27"/>
    <mergeCell ref="X27:AD27"/>
    <mergeCell ref="AH27:AO27"/>
    <mergeCell ref="AP27:BF27"/>
    <mergeCell ref="BH27:BI27"/>
    <mergeCell ref="BJ27:BM27"/>
    <mergeCell ref="BN27:BQ27"/>
    <mergeCell ref="BR27:BU27"/>
    <mergeCell ref="BV27:BY27"/>
    <mergeCell ref="CA27:CB27"/>
    <mergeCell ref="CC27:CF27"/>
    <mergeCell ref="CG27:CJ27"/>
    <mergeCell ref="CK27:CN27"/>
    <mergeCell ref="CO27:CR27"/>
    <mergeCell ref="C28:I28"/>
    <mergeCell ref="J28:P28"/>
    <mergeCell ref="Q28:W28"/>
    <mergeCell ref="X28:AD28"/>
    <mergeCell ref="AH28:AO28"/>
    <mergeCell ref="AP28:BF28"/>
    <mergeCell ref="BH28:BY28"/>
    <mergeCell ref="CA28:CR28"/>
    <mergeCell ref="C29:I29"/>
    <mergeCell ref="J29:P29"/>
    <mergeCell ref="Q29:W29"/>
    <mergeCell ref="X29:AD29"/>
    <mergeCell ref="AH29:AO29"/>
    <mergeCell ref="AP29:BF29"/>
    <mergeCell ref="BH29:BI29"/>
    <mergeCell ref="BJ29:BM29"/>
    <mergeCell ref="BN29:BQ29"/>
    <mergeCell ref="BR29:BU29"/>
    <mergeCell ref="BV29:BY29"/>
    <mergeCell ref="CA29:CB29"/>
    <mergeCell ref="CC29:CF29"/>
    <mergeCell ref="CG29:CJ29"/>
    <mergeCell ref="CK29:CN29"/>
    <mergeCell ref="CO29:CR29"/>
    <mergeCell ref="C30:I30"/>
    <mergeCell ref="J30:P30"/>
    <mergeCell ref="Q30:W30"/>
    <mergeCell ref="X30:AD30"/>
    <mergeCell ref="AH30:AO30"/>
    <mergeCell ref="AP30:BF30"/>
    <mergeCell ref="BH30:BI30"/>
    <mergeCell ref="BJ30:BM30"/>
    <mergeCell ref="BN30:BQ30"/>
    <mergeCell ref="BR30:BU30"/>
    <mergeCell ref="BV30:BY30"/>
    <mergeCell ref="CA30:CB30"/>
    <mergeCell ref="CC30:CF30"/>
    <mergeCell ref="CG30:CJ30"/>
    <mergeCell ref="CK30:CN30"/>
    <mergeCell ref="CO30:CR30"/>
    <mergeCell ref="C31:AD31"/>
    <mergeCell ref="AH31:AO31"/>
    <mergeCell ref="AP31:BF31"/>
    <mergeCell ref="BH31:BI31"/>
    <mergeCell ref="BJ31:BM31"/>
    <mergeCell ref="BN31:BQ31"/>
    <mergeCell ref="BR31:BU31"/>
    <mergeCell ref="BV31:BY31"/>
    <mergeCell ref="CA31:CB31"/>
    <mergeCell ref="CC31:CF31"/>
    <mergeCell ref="CG31:CJ31"/>
    <mergeCell ref="CK31:CN31"/>
    <mergeCell ref="CO31:CR31"/>
    <mergeCell ref="C32:I32"/>
    <mergeCell ref="J32:AD32"/>
    <mergeCell ref="AH32:AO32"/>
    <mergeCell ref="AP32:BF32"/>
    <mergeCell ref="BH32:BI32"/>
    <mergeCell ref="BJ32:BM32"/>
    <mergeCell ref="BN32:BQ32"/>
    <mergeCell ref="BR32:BU32"/>
    <mergeCell ref="BV32:BY32"/>
    <mergeCell ref="CA32:CB32"/>
    <mergeCell ref="CC32:CF32"/>
    <mergeCell ref="CG32:CJ32"/>
    <mergeCell ref="CK32:CN32"/>
    <mergeCell ref="CO32:CR32"/>
    <mergeCell ref="C33:I33"/>
    <mergeCell ref="J33:P33"/>
    <mergeCell ref="Q33:W33"/>
    <mergeCell ref="X33:AD33"/>
    <mergeCell ref="AH33:AO33"/>
    <mergeCell ref="AP33:BF33"/>
    <mergeCell ref="BH33:BY33"/>
    <mergeCell ref="CA33:CR33"/>
    <mergeCell ref="C34:I34"/>
    <mergeCell ref="J34:P34"/>
    <mergeCell ref="Q34:W34"/>
    <mergeCell ref="X34:AD34"/>
    <mergeCell ref="AH34:AO34"/>
    <mergeCell ref="AP34:BF34"/>
    <mergeCell ref="BH34:BI34"/>
    <mergeCell ref="BJ34:BM34"/>
    <mergeCell ref="BN34:BQ34"/>
    <mergeCell ref="BR34:BU34"/>
    <mergeCell ref="BV34:BY34"/>
    <mergeCell ref="CA34:CB34"/>
    <mergeCell ref="CC34:CF34"/>
    <mergeCell ref="CG34:CJ34"/>
    <mergeCell ref="CK34:CN34"/>
    <mergeCell ref="CO34:CR34"/>
    <mergeCell ref="C35:I35"/>
    <mergeCell ref="J35:P35"/>
    <mergeCell ref="Q35:W35"/>
    <mergeCell ref="X35:AD35"/>
    <mergeCell ref="AH35:AO35"/>
    <mergeCell ref="AP35:BF35"/>
    <mergeCell ref="BH35:BI35"/>
    <mergeCell ref="BJ35:BM35"/>
    <mergeCell ref="BN35:BQ35"/>
    <mergeCell ref="BR35:BU35"/>
    <mergeCell ref="BV35:BY35"/>
    <mergeCell ref="CA35:CB35"/>
    <mergeCell ref="CC35:CF35"/>
    <mergeCell ref="CG35:CJ35"/>
    <mergeCell ref="CK35:CN35"/>
    <mergeCell ref="CO35:CR35"/>
    <mergeCell ref="C36:I36"/>
    <mergeCell ref="J36:P36"/>
    <mergeCell ref="Q36:W36"/>
    <mergeCell ref="X36:AD36"/>
    <mergeCell ref="AH36:AO36"/>
    <mergeCell ref="AP36:BF36"/>
    <mergeCell ref="BH36:BI36"/>
    <mergeCell ref="BJ36:BM36"/>
    <mergeCell ref="BN36:BQ36"/>
    <mergeCell ref="BR36:BU36"/>
    <mergeCell ref="BV36:BY36"/>
    <mergeCell ref="CA36:CB36"/>
    <mergeCell ref="CC36:CF36"/>
    <mergeCell ref="CG36:CJ36"/>
    <mergeCell ref="CK36:CN36"/>
    <mergeCell ref="CO36:CR36"/>
    <mergeCell ref="C37:I37"/>
    <mergeCell ref="J37:P37"/>
    <mergeCell ref="Q37:W37"/>
    <mergeCell ref="X37:AD37"/>
    <mergeCell ref="AH37:AO37"/>
    <mergeCell ref="AP37:BF37"/>
    <mergeCell ref="BH37:BI37"/>
    <mergeCell ref="BJ37:BM37"/>
    <mergeCell ref="BN37:BQ37"/>
    <mergeCell ref="BR37:BU37"/>
    <mergeCell ref="BV37:BY37"/>
    <mergeCell ref="CA37:CB37"/>
    <mergeCell ref="CC37:CF37"/>
    <mergeCell ref="CG37:CJ37"/>
    <mergeCell ref="CK37:CN37"/>
    <mergeCell ref="CO37:CR37"/>
    <mergeCell ref="C38:I38"/>
    <mergeCell ref="J38:P38"/>
    <mergeCell ref="Q38:W38"/>
    <mergeCell ref="X38:AD38"/>
    <mergeCell ref="C39:I39"/>
    <mergeCell ref="J39:P39"/>
    <mergeCell ref="Q39:W39"/>
    <mergeCell ref="X39:AD39"/>
    <mergeCell ref="AH39:CR39"/>
    <mergeCell ref="C40:I40"/>
    <mergeCell ref="J40:P40"/>
    <mergeCell ref="Q40:W40"/>
    <mergeCell ref="X40:AD40"/>
    <mergeCell ref="AH40:AJ40"/>
    <mergeCell ref="AK40:AS40"/>
    <mergeCell ref="AT40:BB40"/>
    <mergeCell ref="BC40:BK40"/>
    <mergeCell ref="BL40:BT40"/>
    <mergeCell ref="BU40:CC40"/>
    <mergeCell ref="CD40:CL40"/>
    <mergeCell ref="CM40:CR40"/>
    <mergeCell ref="C41:I41"/>
    <mergeCell ref="J41:P41"/>
    <mergeCell ref="Q41:W41"/>
    <mergeCell ref="X41:AD41"/>
    <mergeCell ref="C42:I42"/>
    <mergeCell ref="J42:P42"/>
    <mergeCell ref="Q42:W42"/>
    <mergeCell ref="X42:AD42"/>
    <mergeCell ref="C43:I43"/>
    <mergeCell ref="J43:P43"/>
    <mergeCell ref="Q43:W43"/>
    <mergeCell ref="X43:AD43"/>
    <mergeCell ref="C44:I44"/>
    <mergeCell ref="J44:P44"/>
    <mergeCell ref="Q44:W44"/>
    <mergeCell ref="X44:AD44"/>
    <mergeCell ref="B2:AJ4"/>
    <mergeCell ref="AH41:AJ43"/>
    <mergeCell ref="AK41:AS43"/>
    <mergeCell ref="AT41:BB43"/>
    <mergeCell ref="BC41:BK43"/>
    <mergeCell ref="BL41:BT43"/>
    <mergeCell ref="BU41:CC43"/>
    <mergeCell ref="CD41:CL43"/>
    <mergeCell ref="CM41:CR43"/>
  </mergeCells>
  <phoneticPr fontId="1"/>
  <pageMargins left="0.23622047244094491" right="0.23622047244094491" top="0.74803149606299213" bottom="0.74803149606299213" header="0.31496062992125984" footer="0.31496062992125984"/>
  <pageSetup paperSize="9" scale="86" fitToWidth="1" fitToHeight="1" orientation="landscape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5.0.1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-</dc:creator>
  <cp:lastModifiedBy>村井 美緒</cp:lastModifiedBy>
  <cp:lastPrinted>2024-01-25T05:41:28Z</cp:lastPrinted>
  <dcterms:created xsi:type="dcterms:W3CDTF">2018-06-07T04:01:14Z</dcterms:created>
  <dcterms:modified xsi:type="dcterms:W3CDTF">2025-10-31T10:06:06Z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5.0.1.0</vt:lpwstr>
      <vt:lpwstr>5.0.2.0</vt:lpwstr>
    </vt:vector>
  </property>
  <property fmtid="{DCFEDD21-7773-49B2-8022-6FC58DB5260B}" pid="3" name="LastSavedVersion">
    <vt:lpwstr>5.0.1.0</vt:lpwstr>
  </property>
  <property fmtid="{DCFEDD21-7773-49B2-8022-6FC58DB5260B}" pid="4" name="LastSavedDate">
    <vt:filetime>2025-10-31T10:06:06Z</vt:filetime>
  </property>
</Properties>
</file>