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 firstSheet="9" activeTab="10"/>
  </bookViews>
  <sheets>
    <sheet name="H26消防設備" sheetId="1" r:id="rId1"/>
    <sheet name="H27消防設備" sheetId="2" r:id="rId2"/>
    <sheet name="H28消防設備" sheetId="3" r:id="rId3"/>
    <sheet name="H29消防設備" sheetId="4" r:id="rId4"/>
    <sheet name="H30消防設備 " sheetId="5" r:id="rId5"/>
    <sheet name="H31消防設備" sheetId="6" r:id="rId6"/>
    <sheet name="R2消防設備 " sheetId="7" r:id="rId7"/>
    <sheet name="R3消防設備" sheetId="8" r:id="rId8"/>
    <sheet name="R4消防設備" sheetId="9" r:id="rId9"/>
    <sheet name="R5消防設備 " sheetId="10" r:id="rId10"/>
    <sheet name="R6消防設備" sheetId="12" r:id="rId11"/>
    <sheet name="Sheet1" sheetId="11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<sst xmlns="http://schemas.openxmlformats.org/spreadsheetml/2006/main" xmlns:r="http://schemas.openxmlformats.org/officeDocument/2006/relationships" count="59" uniqueCount="59">
  <si>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消防設備</t>
  </si>
  <si>
    <t>南砺救急６</t>
  </si>
  <si>
    <r>
      <rPr>
        <sz val="11"/>
        <color auto="1"/>
        <rFont val="ＭＳ Ｐ明朝"/>
      </rPr>
      <t>(</t>
    </r>
    <r>
      <rPr>
        <sz val="11"/>
        <color auto="1"/>
        <rFont val="DejaVu Sans"/>
      </rPr>
      <t>台</t>
    </r>
    <r>
      <rPr>
        <sz val="11"/>
        <color auto="1"/>
        <rFont val="ＭＳ Ｐ明朝"/>
      </rPr>
      <t>)</t>
    </r>
  </si>
  <si>
    <t>廃車</t>
  </si>
  <si>
    <t>小型動力
ポンプ付
積載車</t>
  </si>
  <si>
    <t>総数</t>
  </si>
  <si>
    <t>南砺査察２</t>
  </si>
  <si>
    <t>水槽付
消防ポンプ
自動車</t>
  </si>
  <si>
    <t>区分</t>
  </si>
  <si>
    <t>井庄救急１</t>
  </si>
  <si>
    <t>はしご付
ポンプ車</t>
  </si>
  <si>
    <t>福野指令１</t>
  </si>
  <si>
    <t>消防
ポンプ車</t>
  </si>
  <si>
    <t>小型動力
ポンプ</t>
  </si>
  <si>
    <t>救急車</t>
  </si>
  <si>
    <t>化学車</t>
  </si>
  <si>
    <t>南砺３</t>
  </si>
  <si>
    <t>小型動力
ポンプ付
水槽車</t>
  </si>
  <si>
    <t>その他</t>
  </si>
  <si>
    <t>南砺救助１</t>
  </si>
  <si>
    <t>消防署</t>
  </si>
  <si>
    <t>南砺梯子１</t>
  </si>
  <si>
    <t>消防団</t>
  </si>
  <si>
    <t>南砺２</t>
  </si>
  <si>
    <t>南砺指令１</t>
  </si>
  <si>
    <t>南砺１</t>
  </si>
  <si>
    <t>南砺水槽１</t>
  </si>
  <si>
    <t>南砺救急１</t>
  </si>
  <si>
    <t>※令和6年4月1日現在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</si>
  <si>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福野１</t>
  </si>
  <si>
    <t>五箇山１</t>
  </si>
  <si>
    <t>井庄１</t>
  </si>
  <si>
    <t>南砺化学１</t>
  </si>
  <si>
    <t>南砺救急２</t>
  </si>
  <si>
    <t>南砺指令２</t>
  </si>
  <si>
    <t>※旧城端１→非常用車両のため計上しない</t>
  </si>
  <si>
    <t>福野救急１</t>
  </si>
  <si>
    <t>-</t>
  </si>
  <si>
    <r>
      <rPr>
        <sz val="11"/>
        <color auto="1"/>
        <rFont val="ＭＳ Ｐ明朝"/>
      </rPr>
      <t>H30.8.29</t>
    </r>
    <r>
      <rPr>
        <sz val="11"/>
        <color auto="1"/>
        <rFont val="DejaVu Sans"/>
      </rPr>
      <t>廃車</t>
    </r>
  </si>
  <si>
    <t>南砺査察１</t>
  </si>
  <si>
    <t>五箇山救急１</t>
  </si>
  <si>
    <t>利賀救急１</t>
  </si>
  <si>
    <t>南砺資材１</t>
  </si>
  <si>
    <t>赤バイ</t>
  </si>
  <si>
    <t>井庄査察１</t>
  </si>
  <si>
    <t>五箇山指令１</t>
  </si>
  <si>
    <t>南砺指令４</t>
  </si>
  <si>
    <t>南砺４</t>
  </si>
  <si>
    <t>南砺救急３</t>
  </si>
  <si>
    <t>南砺指令３</t>
  </si>
  <si>
    <t>南砺救急４</t>
  </si>
  <si>
    <t>南砺救急５</t>
  </si>
  <si>
    <t>南砺査察３</t>
  </si>
  <si>
    <t>本部搬送２</t>
  </si>
  <si>
    <t>※砺波本部２→非常用車両のため計上しない</t>
  </si>
  <si>
    <t>砺波重機１</t>
  </si>
  <si>
    <t>新規</t>
  </si>
  <si>
    <t>※令和4年4月1日現在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</si>
  <si>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※令和5年4月1日現在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</si>
</sst>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&quot;△ &quot;0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  <font>
      <b/>
      <sz val="11"/>
      <color auto="1"/>
      <name val="ＭＳ Ｐ明朝"/>
      <family val="1"/>
    </font>
    <font>
      <strike/>
      <sz val="11"/>
      <color auto="1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/>
    <xf numFmtId="0" fontId="2" fillId="2" borderId="12" xfId="0" applyFont="1" applyFill="1" applyBorder="1" applyAlignment="1">
      <alignment vertical="center"/>
    </xf>
    <xf numFmtId="0" fontId="2" fillId="0" borderId="13" xfId="0" applyFont="1" applyBorder="1" applyAlignment="1"/>
    <xf numFmtId="0" fontId="4" fillId="0" borderId="0" xfId="0" applyFont="1" applyAlignment="1">
      <alignment vertical="center"/>
    </xf>
    <xf numFmtId="176" fontId="2" fillId="0" borderId="1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176" fontId="2" fillId="2" borderId="1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/>
    <xf numFmtId="0" fontId="2" fillId="2" borderId="16" xfId="0" applyFont="1" applyFill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/>
    </xf>
    <xf numFmtId="0" fontId="2" fillId="2" borderId="9" xfId="0" applyFont="1" applyFill="1" applyBorder="1" applyAlignment="1">
      <alignment vertical="center"/>
    </xf>
    <xf numFmtId="0" fontId="2" fillId="2" borderId="13" xfId="0" applyFont="1" applyFill="1" applyBorder="1" applyAlignment="1"/>
    <xf numFmtId="176" fontId="2" fillId="2" borderId="13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12" xfId="0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V21"/>
  <sheetViews>
    <sheetView workbookViewId="0"/>
  </sheetViews>
  <sheetFormatPr defaultColWidth="10.125" defaultRowHeight="13.5"/>
  <cols>
    <col min="1" max="16384" width="10.125" style="1"/>
  </cols>
  <sheetData>
    <row r="1" spans="1:256" ht="15" customHeight="1">
      <c r="A1" s="2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5" customHeight="1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4.25" customHeight="1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s="2" customFormat="1" ht="15" customHeight="1">
      <c r="A6" s="5" t="s">
        <v>5</v>
      </c>
      <c r="B6" s="11">
        <f>SUM(C6:K6)</f>
        <v>135</v>
      </c>
      <c r="C6" s="15">
        <f t="shared" ref="C6:K6" si="0">SUM(C7:C8)</f>
        <v>39</v>
      </c>
      <c r="D6" s="15">
        <f t="shared" si="0"/>
        <v>2</v>
      </c>
      <c r="E6" s="15">
        <f t="shared" si="0"/>
        <v>1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0</v>
      </c>
      <c r="K6" s="24">
        <f t="shared" si="0"/>
        <v>14</v>
      </c>
    </row>
    <row r="7" spans="1:256" ht="15" customHeight="1">
      <c r="A7" s="6" t="s">
        <v>20</v>
      </c>
      <c r="B7" s="12">
        <f>SUM(C7:K7)</f>
        <v>22</v>
      </c>
      <c r="C7" s="16">
        <v>2</v>
      </c>
      <c r="D7" s="16">
        <v>2</v>
      </c>
      <c r="E7" s="16">
        <v>1</v>
      </c>
      <c r="F7" s="16">
        <v>6</v>
      </c>
      <c r="G7" s="16">
        <v>1</v>
      </c>
      <c r="H7" s="21"/>
      <c r="I7" s="21"/>
      <c r="J7" s="21"/>
      <c r="K7" s="25">
        <v>10</v>
      </c>
      <c r="L7" s="9"/>
    </row>
    <row r="8" spans="1:256" ht="15" customHeight="1">
      <c r="A8" s="7" t="s">
        <v>22</v>
      </c>
      <c r="B8" s="13">
        <f>SUM(C8:K8)</f>
        <v>113</v>
      </c>
      <c r="C8" s="17">
        <v>37</v>
      </c>
      <c r="D8" s="19">
        <v>0</v>
      </c>
      <c r="E8" s="19">
        <v>0</v>
      </c>
      <c r="F8" s="19">
        <v>0</v>
      </c>
      <c r="G8" s="19">
        <v>0</v>
      </c>
      <c r="H8" s="17">
        <v>29</v>
      </c>
      <c r="I8" s="17">
        <v>43</v>
      </c>
      <c r="J8" s="17">
        <v>0</v>
      </c>
      <c r="K8" s="26">
        <v>4</v>
      </c>
    </row>
    <row r="9" spans="1:256">
      <c r="A9" s="8"/>
      <c r="B9" s="8"/>
      <c r="C9" s="8"/>
      <c r="D9" s="8"/>
      <c r="E9" s="8"/>
      <c r="F9" s="8"/>
      <c r="G9" s="8"/>
      <c r="K9" s="8"/>
    </row>
    <row r="10" spans="1:256" ht="15" customHeight="1">
      <c r="A10" s="9"/>
      <c r="B10" s="9"/>
      <c r="C10" s="9"/>
      <c r="D10" s="9"/>
      <c r="E10" s="9"/>
      <c r="F10" s="9"/>
      <c r="G10" s="9"/>
      <c r="K10" s="8"/>
    </row>
    <row r="11" spans="1:256">
      <c r="C11" s="8"/>
      <c r="D11" s="8"/>
      <c r="E11" s="8"/>
      <c r="F11" s="8"/>
      <c r="G11" s="8"/>
      <c r="K11" s="8"/>
    </row>
    <row r="12" spans="1:256" ht="15" customHeight="1">
      <c r="C12" s="18" t="s">
        <v>23</v>
      </c>
      <c r="D12" s="18" t="s">
        <v>25</v>
      </c>
      <c r="E12" s="18" t="s">
        <v>21</v>
      </c>
      <c r="F12" s="18" t="s">
        <v>27</v>
      </c>
      <c r="G12" s="18" t="s">
        <v>29</v>
      </c>
      <c r="K12" s="18" t="s">
        <v>19</v>
      </c>
    </row>
    <row r="13" spans="1:256" ht="15" customHeight="1">
      <c r="C13" s="18" t="s">
        <v>30</v>
      </c>
      <c r="D13" s="18" t="s">
        <v>31</v>
      </c>
      <c r="F13" s="18" t="s">
        <v>33</v>
      </c>
      <c r="K13" s="18" t="s">
        <v>24</v>
      </c>
    </row>
    <row r="14" spans="1:256" ht="15" customHeight="1">
      <c r="D14" s="8"/>
      <c r="F14" s="18" t="s">
        <v>9</v>
      </c>
      <c r="K14" s="18" t="s">
        <v>34</v>
      </c>
    </row>
    <row r="15" spans="1:256" ht="15" customHeight="1">
      <c r="D15" s="20" t="s">
        <v>35</v>
      </c>
      <c r="F15" s="18" t="s">
        <v>36</v>
      </c>
      <c r="K15" s="18" t="s">
        <v>39</v>
      </c>
    </row>
    <row r="16" spans="1:256" ht="15" customHeight="1">
      <c r="D16" s="20"/>
      <c r="F16" s="18" t="s">
        <v>40</v>
      </c>
      <c r="K16" s="18" t="s">
        <v>6</v>
      </c>
    </row>
    <row r="17" spans="4:11" ht="15" customHeight="1">
      <c r="D17" s="20"/>
      <c r="F17" s="18" t="s">
        <v>41</v>
      </c>
      <c r="K17" s="18" t="s">
        <v>42</v>
      </c>
    </row>
    <row r="18" spans="4:11" ht="15" customHeight="1">
      <c r="D18" s="20"/>
      <c r="K18" s="18" t="s">
        <v>43</v>
      </c>
    </row>
    <row r="19" spans="4:11" ht="15" customHeight="1">
      <c r="D19" s="20"/>
      <c r="K19" s="18" t="s">
        <v>44</v>
      </c>
    </row>
    <row r="20" spans="4:11" ht="15" customHeight="1">
      <c r="D20" s="20"/>
      <c r="K20" s="18" t="s">
        <v>11</v>
      </c>
    </row>
    <row r="21" spans="4:11" ht="15" customHeight="1">
      <c r="K21" s="18" t="s">
        <v>45</v>
      </c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59027777777777779" right="0" top="0.98402777777777772" bottom="0.98402777777777772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L23"/>
  <sheetViews>
    <sheetView topLeftCell="A13" workbookViewId="0">
      <selection activeCell="G28" sqref="G28"/>
    </sheetView>
  </sheetViews>
  <sheetFormatPr defaultRowHeight="13"/>
  <cols>
    <col min="1" max="1" width="11.375" style="32" customWidth="1"/>
    <col min="2" max="11" width="10.75" style="32" customWidth="1"/>
    <col min="12" max="12" width="12.75" style="32" customWidth="1"/>
    <col min="13" max="16384" width="9" style="32" customWidth="1"/>
  </cols>
  <sheetData>
    <row r="1" spans="1:1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7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 ht="13.75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>
      <c r="A6" s="5" t="s">
        <v>5</v>
      </c>
      <c r="B6" s="11">
        <f>SUM(C6:K6)</f>
        <v>128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26</v>
      </c>
      <c r="I6" s="15">
        <f t="shared" si="0"/>
        <v>41</v>
      </c>
      <c r="J6" s="15">
        <f t="shared" si="0"/>
        <v>1</v>
      </c>
      <c r="K6" s="24">
        <f t="shared" si="0"/>
        <v>12</v>
      </c>
      <c r="L6" s="2"/>
    </row>
    <row r="7" spans="1:12">
      <c r="A7" s="6" t="s">
        <v>20</v>
      </c>
      <c r="B7" s="12">
        <f>SUM(C7:K7)</f>
        <v>21</v>
      </c>
      <c r="C7" s="34">
        <v>3</v>
      </c>
      <c r="D7" s="34">
        <v>1</v>
      </c>
      <c r="E7" s="34">
        <v>0</v>
      </c>
      <c r="F7" s="34">
        <v>6</v>
      </c>
      <c r="G7" s="34">
        <v>1</v>
      </c>
      <c r="H7" s="35">
        <v>0</v>
      </c>
      <c r="I7" s="35">
        <v>0</v>
      </c>
      <c r="J7" s="35">
        <v>1</v>
      </c>
      <c r="K7" s="36">
        <v>9</v>
      </c>
      <c r="L7" s="9"/>
    </row>
    <row r="8" spans="1:12" ht="13.75">
      <c r="A8" s="27" t="s">
        <v>22</v>
      </c>
      <c r="B8" s="28">
        <f>SUM(C8:K8)</f>
        <v>107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26</v>
      </c>
      <c r="I8" s="29">
        <v>41</v>
      </c>
      <c r="J8" s="29">
        <v>0</v>
      </c>
      <c r="K8" s="31">
        <v>3</v>
      </c>
      <c r="L8" s="1"/>
    </row>
    <row r="9" spans="1:12">
      <c r="A9" s="1" t="s">
        <v>58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37" t="s">
        <v>23</v>
      </c>
      <c r="D12" s="37" t="s">
        <v>25</v>
      </c>
      <c r="E12" s="1"/>
      <c r="F12" s="37" t="s">
        <v>27</v>
      </c>
      <c r="G12" s="37" t="s">
        <v>32</v>
      </c>
      <c r="H12" s="1"/>
      <c r="I12" s="1"/>
      <c r="J12" s="37" t="s">
        <v>26</v>
      </c>
      <c r="K12" s="37" t="s">
        <v>19</v>
      </c>
      <c r="L12" s="1"/>
    </row>
    <row r="13" spans="1:12">
      <c r="A13" s="1"/>
      <c r="B13" s="1"/>
      <c r="C13" s="37" t="s">
        <v>16</v>
      </c>
      <c r="D13" s="8"/>
      <c r="E13" s="1"/>
      <c r="F13" s="37" t="s">
        <v>33</v>
      </c>
      <c r="G13" s="1"/>
      <c r="H13" s="1"/>
      <c r="I13" s="1"/>
      <c r="J13" s="1"/>
      <c r="K13" s="37" t="s">
        <v>42</v>
      </c>
      <c r="L13" s="1"/>
    </row>
    <row r="14" spans="1:12">
      <c r="A14" s="1"/>
      <c r="B14" s="1"/>
      <c r="C14" s="37" t="s">
        <v>47</v>
      </c>
      <c r="D14" s="1"/>
      <c r="E14" s="1"/>
      <c r="F14" s="37" t="s">
        <v>48</v>
      </c>
      <c r="G14" s="1"/>
      <c r="H14" s="1"/>
      <c r="I14" s="1"/>
      <c r="J14" s="1"/>
      <c r="K14" s="37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37" t="s">
        <v>50</v>
      </c>
      <c r="G15" s="1"/>
      <c r="H15" s="1"/>
      <c r="I15" s="1"/>
      <c r="J15" s="1"/>
      <c r="K15" s="33" t="s">
        <v>34</v>
      </c>
      <c r="L15" s="18" t="s">
        <v>3</v>
      </c>
    </row>
    <row r="16" spans="1:12">
      <c r="A16" s="1"/>
      <c r="B16" s="1"/>
      <c r="C16" s="1"/>
      <c r="D16" s="20"/>
      <c r="E16" s="1"/>
      <c r="F16" s="37" t="s">
        <v>51</v>
      </c>
      <c r="G16" s="1"/>
      <c r="H16" s="1"/>
      <c r="I16" s="1"/>
      <c r="J16" s="1"/>
      <c r="K16" s="37" t="s">
        <v>49</v>
      </c>
      <c r="L16" s="1"/>
    </row>
    <row r="17" spans="1:12">
      <c r="A17" s="1"/>
      <c r="B17" s="1"/>
      <c r="C17" s="1"/>
      <c r="D17" s="20"/>
      <c r="E17" s="1"/>
      <c r="F17" s="37" t="s">
        <v>1</v>
      </c>
      <c r="G17" s="1"/>
      <c r="H17" s="1"/>
      <c r="I17" s="1"/>
      <c r="J17" s="1"/>
      <c r="K17" s="37" t="s">
        <v>46</v>
      </c>
      <c r="L17" s="1"/>
    </row>
    <row r="18" spans="1:12">
      <c r="A18" s="1"/>
      <c r="B18" s="1"/>
      <c r="C18" s="1"/>
      <c r="D18" s="20"/>
      <c r="E18" s="1"/>
      <c r="F18" s="1"/>
      <c r="G18" s="1"/>
      <c r="H18" s="1"/>
      <c r="I18" s="1"/>
      <c r="J18" s="1"/>
      <c r="K18" s="37" t="s">
        <v>39</v>
      </c>
      <c r="L18" s="1"/>
    </row>
    <row r="19" spans="1:12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>
      <c r="A20" s="1"/>
      <c r="B20" s="1"/>
      <c r="C20" s="1"/>
      <c r="D20" s="20"/>
      <c r="E20" s="1"/>
      <c r="F20" s="1"/>
      <c r="G20" s="1"/>
      <c r="H20" s="1"/>
      <c r="I20" s="1"/>
      <c r="J20" s="1"/>
      <c r="K20" s="37" t="s">
        <v>52</v>
      </c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33" t="s">
        <v>43</v>
      </c>
      <c r="L21" s="18" t="s">
        <v>3</v>
      </c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37" t="s">
        <v>53</v>
      </c>
      <c r="L22" s="1"/>
    </row>
    <row r="23" spans="1:12">
      <c r="K23" s="37" t="s">
        <v>55</v>
      </c>
      <c r="L23" s="18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L23"/>
  <sheetViews>
    <sheetView tabSelected="1" workbookViewId="0">
      <selection activeCell="B14" sqref="B14"/>
    </sheetView>
  </sheetViews>
  <sheetFormatPr defaultRowHeight="13"/>
  <cols>
    <col min="1" max="1" width="11.375" style="32" customWidth="1"/>
    <col min="2" max="11" width="10.75" style="32" customWidth="1"/>
    <col min="12" max="12" width="12.75" style="32" customWidth="1"/>
    <col min="13" max="16384" width="9" style="32" customWidth="1"/>
  </cols>
  <sheetData>
    <row r="1" spans="1:1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7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 ht="13.75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>
      <c r="A6" s="5" t="s">
        <v>5</v>
      </c>
      <c r="B6" s="11">
        <f>SUM(C6:K6)</f>
        <v>128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26</v>
      </c>
      <c r="I6" s="15">
        <f t="shared" si="0"/>
        <v>41</v>
      </c>
      <c r="J6" s="15">
        <f t="shared" si="0"/>
        <v>1</v>
      </c>
      <c r="K6" s="24">
        <f t="shared" si="0"/>
        <v>12</v>
      </c>
      <c r="L6" s="2"/>
    </row>
    <row r="7" spans="1:12" s="8" customFormat="1">
      <c r="A7" s="6" t="s">
        <v>20</v>
      </c>
      <c r="B7" s="12">
        <f>SUM(C7:K7)</f>
        <v>21</v>
      </c>
      <c r="C7" s="34">
        <v>3</v>
      </c>
      <c r="D7" s="34">
        <v>1</v>
      </c>
      <c r="E7" s="34">
        <v>0</v>
      </c>
      <c r="F7" s="34">
        <v>6</v>
      </c>
      <c r="G7" s="34">
        <v>1</v>
      </c>
      <c r="H7" s="35">
        <v>0</v>
      </c>
      <c r="I7" s="35">
        <v>0</v>
      </c>
      <c r="J7" s="35">
        <v>1</v>
      </c>
      <c r="K7" s="36">
        <v>9</v>
      </c>
      <c r="L7" s="9"/>
    </row>
    <row r="8" spans="1:12" ht="13.75">
      <c r="A8" s="27" t="s">
        <v>22</v>
      </c>
      <c r="B8" s="28">
        <f>SUM(C8:K8)</f>
        <v>107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26</v>
      </c>
      <c r="I8" s="29">
        <v>41</v>
      </c>
      <c r="J8" s="29">
        <v>0</v>
      </c>
      <c r="K8" s="31">
        <v>3</v>
      </c>
      <c r="L8" s="1"/>
    </row>
    <row r="9" spans="1:12">
      <c r="A9" s="1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37" t="s">
        <v>23</v>
      </c>
      <c r="D12" s="37" t="s">
        <v>25</v>
      </c>
      <c r="E12" s="1"/>
      <c r="F12" s="37" t="s">
        <v>27</v>
      </c>
      <c r="G12" s="37" t="s">
        <v>32</v>
      </c>
      <c r="H12" s="1"/>
      <c r="I12" s="1"/>
      <c r="J12" s="37" t="s">
        <v>26</v>
      </c>
      <c r="K12" s="37" t="s">
        <v>19</v>
      </c>
      <c r="L12" s="1"/>
    </row>
    <row r="13" spans="1:12">
      <c r="A13" s="1"/>
      <c r="B13" s="1"/>
      <c r="C13" s="37" t="s">
        <v>16</v>
      </c>
      <c r="D13" s="8"/>
      <c r="E13" s="1"/>
      <c r="F13" s="37" t="s">
        <v>33</v>
      </c>
      <c r="G13" s="1"/>
      <c r="H13" s="1"/>
      <c r="I13" s="1"/>
      <c r="J13" s="1"/>
      <c r="K13" s="37" t="s">
        <v>42</v>
      </c>
      <c r="L13" s="1"/>
    </row>
    <row r="14" spans="1:12">
      <c r="A14" s="1"/>
      <c r="B14" s="1"/>
      <c r="C14" s="37" t="s">
        <v>47</v>
      </c>
      <c r="D14" s="1"/>
      <c r="E14" s="1"/>
      <c r="F14" s="37" t="s">
        <v>48</v>
      </c>
      <c r="G14" s="1"/>
      <c r="H14" s="1"/>
      <c r="I14" s="1"/>
      <c r="J14" s="1"/>
      <c r="K14" s="37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37" t="s">
        <v>50</v>
      </c>
      <c r="G15" s="1"/>
      <c r="H15" s="1"/>
      <c r="I15" s="1"/>
      <c r="J15" s="1"/>
      <c r="K15" s="33" t="s">
        <v>34</v>
      </c>
      <c r="L15" s="18" t="s">
        <v>3</v>
      </c>
    </row>
    <row r="16" spans="1:12">
      <c r="A16" s="1"/>
      <c r="B16" s="1"/>
      <c r="C16" s="1"/>
      <c r="D16" s="20"/>
      <c r="E16" s="1"/>
      <c r="F16" s="37" t="s">
        <v>51</v>
      </c>
      <c r="G16" s="1"/>
      <c r="H16" s="1"/>
      <c r="I16" s="1"/>
      <c r="J16" s="1"/>
      <c r="K16" s="37" t="s">
        <v>49</v>
      </c>
      <c r="L16" s="1"/>
    </row>
    <row r="17" spans="1:12">
      <c r="A17" s="1"/>
      <c r="B17" s="1"/>
      <c r="C17" s="1"/>
      <c r="D17" s="20"/>
      <c r="E17" s="1"/>
      <c r="F17" s="37" t="s">
        <v>1</v>
      </c>
      <c r="G17" s="1"/>
      <c r="H17" s="1"/>
      <c r="I17" s="1"/>
      <c r="J17" s="1"/>
      <c r="K17" s="37" t="s">
        <v>46</v>
      </c>
      <c r="L17" s="1"/>
    </row>
    <row r="18" spans="1:12">
      <c r="A18" s="1"/>
      <c r="B18" s="1"/>
      <c r="C18" s="1"/>
      <c r="D18" s="20"/>
      <c r="E18" s="1"/>
      <c r="F18" s="1"/>
      <c r="G18" s="1"/>
      <c r="H18" s="1"/>
      <c r="I18" s="1"/>
      <c r="J18" s="1"/>
      <c r="K18" s="37" t="s">
        <v>39</v>
      </c>
      <c r="L18" s="1"/>
    </row>
    <row r="19" spans="1:12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>
      <c r="A20" s="1"/>
      <c r="B20" s="1"/>
      <c r="C20" s="1"/>
      <c r="D20" s="20"/>
      <c r="E20" s="1"/>
      <c r="F20" s="1"/>
      <c r="G20" s="1"/>
      <c r="H20" s="1"/>
      <c r="I20" s="1"/>
      <c r="J20" s="1"/>
      <c r="K20" s="37" t="s">
        <v>52</v>
      </c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33" t="s">
        <v>43</v>
      </c>
      <c r="L21" s="18" t="s">
        <v>3</v>
      </c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37" t="s">
        <v>53</v>
      </c>
      <c r="L22" s="1"/>
    </row>
    <row r="23" spans="1:12">
      <c r="K23" s="37" t="s">
        <v>55</v>
      </c>
      <c r="L23" s="18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V21"/>
  <sheetViews>
    <sheetView workbookViewId="0"/>
  </sheetViews>
  <sheetFormatPr defaultColWidth="10.125" defaultRowHeight="13.5"/>
  <cols>
    <col min="1" max="16384" width="10.125" style="1"/>
  </cols>
  <sheetData>
    <row r="1" spans="1:256" ht="15" customHeight="1">
      <c r="A1" s="2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5" customHeight="1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4.25" customHeight="1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s="2" customFormat="1" ht="15" customHeight="1">
      <c r="A6" s="5" t="s">
        <v>5</v>
      </c>
      <c r="B6" s="11">
        <f>SUM(C6:K6)</f>
        <v>135</v>
      </c>
      <c r="C6" s="15">
        <f t="shared" ref="C6:K6" si="0">SUM(C7:C8)</f>
        <v>39</v>
      </c>
      <c r="D6" s="15">
        <f t="shared" si="0"/>
        <v>2</v>
      </c>
      <c r="E6" s="15">
        <f t="shared" si="0"/>
        <v>1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0</v>
      </c>
      <c r="K6" s="24">
        <f t="shared" si="0"/>
        <v>14</v>
      </c>
    </row>
    <row r="7" spans="1:256" ht="15" customHeight="1">
      <c r="A7" s="6" t="s">
        <v>20</v>
      </c>
      <c r="B7" s="12">
        <f>SUM(C7:K7)</f>
        <v>22</v>
      </c>
      <c r="C7" s="16">
        <v>2</v>
      </c>
      <c r="D7" s="16">
        <v>2</v>
      </c>
      <c r="E7" s="16">
        <v>1</v>
      </c>
      <c r="F7" s="16">
        <v>6</v>
      </c>
      <c r="G7" s="16">
        <v>1</v>
      </c>
      <c r="H7" s="21"/>
      <c r="I7" s="21"/>
      <c r="J7" s="21"/>
      <c r="K7" s="25">
        <v>10</v>
      </c>
      <c r="L7" s="9"/>
    </row>
    <row r="8" spans="1:256" ht="15" customHeight="1">
      <c r="A8" s="7" t="s">
        <v>22</v>
      </c>
      <c r="B8" s="13">
        <f>SUM(C8:K8)</f>
        <v>113</v>
      </c>
      <c r="C8" s="17">
        <v>37</v>
      </c>
      <c r="D8" s="19">
        <v>0</v>
      </c>
      <c r="E8" s="19">
        <v>0</v>
      </c>
      <c r="F8" s="19">
        <v>0</v>
      </c>
      <c r="G8" s="19">
        <v>0</v>
      </c>
      <c r="H8" s="17">
        <v>29</v>
      </c>
      <c r="I8" s="17">
        <v>43</v>
      </c>
      <c r="J8" s="17">
        <v>0</v>
      </c>
      <c r="K8" s="26">
        <v>4</v>
      </c>
    </row>
    <row r="9" spans="1:256">
      <c r="A9" s="8"/>
      <c r="B9" s="8"/>
      <c r="C9" s="8"/>
      <c r="D9" s="8"/>
      <c r="E9" s="8"/>
      <c r="F9" s="8"/>
      <c r="G9" s="8"/>
      <c r="K9" s="8"/>
    </row>
    <row r="10" spans="1:256" ht="15" customHeight="1">
      <c r="A10" s="9"/>
      <c r="B10" s="9"/>
      <c r="C10" s="9"/>
      <c r="D10" s="9"/>
      <c r="E10" s="9"/>
      <c r="F10" s="9"/>
      <c r="G10" s="9"/>
      <c r="K10" s="8"/>
    </row>
    <row r="11" spans="1:256">
      <c r="C11" s="8"/>
      <c r="D11" s="8"/>
      <c r="E11" s="8"/>
      <c r="F11" s="8"/>
      <c r="G11" s="8"/>
      <c r="K11" s="8"/>
    </row>
    <row r="12" spans="1:256" ht="15" customHeight="1">
      <c r="C12" s="18" t="s">
        <v>23</v>
      </c>
      <c r="D12" s="18" t="s">
        <v>25</v>
      </c>
      <c r="E12" s="18" t="s">
        <v>21</v>
      </c>
      <c r="F12" s="18" t="s">
        <v>27</v>
      </c>
      <c r="G12" s="18" t="s">
        <v>29</v>
      </c>
      <c r="K12" s="18" t="s">
        <v>19</v>
      </c>
    </row>
    <row r="13" spans="1:256" ht="15" customHeight="1">
      <c r="C13" s="18" t="s">
        <v>30</v>
      </c>
      <c r="D13" s="18" t="s">
        <v>31</v>
      </c>
      <c r="F13" s="18" t="s">
        <v>33</v>
      </c>
      <c r="K13" s="18" t="s">
        <v>24</v>
      </c>
    </row>
    <row r="14" spans="1:256" ht="15" customHeight="1">
      <c r="D14" s="8"/>
      <c r="F14" s="18" t="s">
        <v>9</v>
      </c>
      <c r="K14" s="18" t="s">
        <v>34</v>
      </c>
    </row>
    <row r="15" spans="1:256" ht="15" customHeight="1">
      <c r="D15" s="20" t="s">
        <v>35</v>
      </c>
      <c r="F15" s="18" t="s">
        <v>36</v>
      </c>
      <c r="K15" s="18" t="s">
        <v>39</v>
      </c>
    </row>
    <row r="16" spans="1:256" ht="15" customHeight="1">
      <c r="D16" s="20"/>
      <c r="F16" s="18" t="s">
        <v>40</v>
      </c>
      <c r="K16" s="18" t="s">
        <v>6</v>
      </c>
    </row>
    <row r="17" spans="4:11" ht="15" customHeight="1">
      <c r="D17" s="20"/>
      <c r="F17" s="18" t="s">
        <v>41</v>
      </c>
      <c r="K17" s="18" t="s">
        <v>42</v>
      </c>
    </row>
    <row r="18" spans="4:11" ht="15" customHeight="1">
      <c r="D18" s="20"/>
      <c r="K18" s="18" t="s">
        <v>43</v>
      </c>
    </row>
    <row r="19" spans="4:11" ht="15" customHeight="1">
      <c r="D19" s="20"/>
      <c r="K19" s="18" t="s">
        <v>44</v>
      </c>
    </row>
    <row r="20" spans="4:11" ht="15" customHeight="1">
      <c r="D20" s="20"/>
      <c r="K20" s="18" t="s">
        <v>11</v>
      </c>
    </row>
    <row r="21" spans="4:11" ht="15" customHeight="1">
      <c r="K21" s="18" t="s">
        <v>45</v>
      </c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59027777777777779" right="0" top="0.98402777777777772" bottom="0.98402777777777772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IV22"/>
  <sheetViews>
    <sheetView workbookViewId="0"/>
  </sheetViews>
  <sheetFormatPr defaultColWidth="10.125" defaultRowHeight="13.5"/>
  <cols>
    <col min="1" max="16384" width="10.125" style="1"/>
  </cols>
  <sheetData>
    <row r="1" spans="1:256" ht="15" customHeight="1">
      <c r="A1" s="2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5" customHeight="1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4.25" customHeight="1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s="2" customFormat="1" ht="15" customHeight="1">
      <c r="A6" s="5" t="s">
        <v>5</v>
      </c>
      <c r="B6" s="11">
        <f>SUM(C6:K6)</f>
        <v>136</v>
      </c>
      <c r="C6" s="15">
        <f t="shared" ref="C6:K6" si="0">SUM(C7:C8)</f>
        <v>39</v>
      </c>
      <c r="D6" s="15">
        <f t="shared" si="0"/>
        <v>2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1</v>
      </c>
      <c r="K6" s="24">
        <f t="shared" si="0"/>
        <v>15</v>
      </c>
    </row>
    <row r="7" spans="1:256" ht="15" customHeight="1">
      <c r="A7" s="6" t="s">
        <v>20</v>
      </c>
      <c r="B7" s="12">
        <f>SUM(C7:K7)</f>
        <v>23</v>
      </c>
      <c r="C7" s="16">
        <v>2</v>
      </c>
      <c r="D7" s="16">
        <v>2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11</v>
      </c>
      <c r="L7" s="9"/>
    </row>
    <row r="8" spans="1:256" ht="15" customHeight="1">
      <c r="A8" s="27" t="s">
        <v>22</v>
      </c>
      <c r="B8" s="28">
        <f>SUM(C8:K8)</f>
        <v>113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43</v>
      </c>
      <c r="J8" s="29">
        <v>0</v>
      </c>
      <c r="K8" s="31">
        <v>4</v>
      </c>
    </row>
    <row r="9" spans="1:256">
      <c r="A9" s="8"/>
      <c r="B9" s="8"/>
      <c r="C9" s="8"/>
      <c r="D9" s="8"/>
      <c r="E9" s="8"/>
      <c r="F9" s="8"/>
      <c r="G9" s="8"/>
      <c r="J9" s="8"/>
      <c r="K9" s="8"/>
    </row>
    <row r="10" spans="1:256" ht="15" customHeight="1">
      <c r="A10" s="9"/>
      <c r="B10" s="9"/>
      <c r="C10" s="9"/>
      <c r="D10" s="9"/>
      <c r="E10" s="9"/>
      <c r="F10" s="9"/>
      <c r="G10" s="9"/>
      <c r="J10" s="8"/>
      <c r="K10" s="8"/>
    </row>
    <row r="11" spans="1:256">
      <c r="C11" s="8"/>
      <c r="D11" s="8"/>
      <c r="F11" s="8"/>
      <c r="G11" s="8"/>
      <c r="J11" s="8"/>
      <c r="K11" s="8"/>
    </row>
    <row r="12" spans="1:256" ht="15" customHeight="1">
      <c r="C12" s="18" t="s">
        <v>23</v>
      </c>
      <c r="D12" s="18" t="s">
        <v>25</v>
      </c>
      <c r="F12" s="18" t="s">
        <v>27</v>
      </c>
      <c r="G12" s="18" t="s">
        <v>32</v>
      </c>
      <c r="J12" s="18" t="s">
        <v>26</v>
      </c>
      <c r="K12" s="18" t="s">
        <v>19</v>
      </c>
    </row>
    <row r="13" spans="1:256" ht="15" customHeight="1">
      <c r="C13" s="18" t="s">
        <v>47</v>
      </c>
      <c r="D13" s="18" t="s">
        <v>16</v>
      </c>
      <c r="F13" s="18" t="s">
        <v>33</v>
      </c>
      <c r="K13" s="18" t="s">
        <v>42</v>
      </c>
    </row>
    <row r="14" spans="1:256" ht="15" customHeight="1">
      <c r="D14" s="8"/>
      <c r="F14" s="18" t="s">
        <v>48</v>
      </c>
      <c r="K14" s="18" t="s">
        <v>24</v>
      </c>
    </row>
    <row r="15" spans="1:256" ht="15" customHeight="1">
      <c r="D15" s="20" t="s">
        <v>35</v>
      </c>
      <c r="F15" s="18" t="s">
        <v>50</v>
      </c>
      <c r="K15" s="18" t="s">
        <v>34</v>
      </c>
    </row>
    <row r="16" spans="1:256" ht="15" customHeight="1">
      <c r="D16" s="20"/>
      <c r="F16" s="18" t="s">
        <v>51</v>
      </c>
      <c r="K16" s="18" t="s">
        <v>49</v>
      </c>
    </row>
    <row r="17" spans="4:11" ht="15" customHeight="1">
      <c r="D17" s="20"/>
      <c r="F17" s="18" t="s">
        <v>1</v>
      </c>
      <c r="K17" s="18" t="s">
        <v>46</v>
      </c>
    </row>
    <row r="18" spans="4:11" ht="15" customHeight="1">
      <c r="D18" s="20"/>
      <c r="K18" s="18" t="s">
        <v>39</v>
      </c>
    </row>
    <row r="19" spans="4:11" ht="15" customHeight="1">
      <c r="D19" s="20"/>
      <c r="K19" s="18" t="s">
        <v>6</v>
      </c>
    </row>
    <row r="20" spans="4:11" ht="15" customHeight="1">
      <c r="D20" s="20"/>
      <c r="K20" s="18" t="s">
        <v>52</v>
      </c>
    </row>
    <row r="21" spans="4:11" ht="15" customHeight="1">
      <c r="K21" s="18" t="s">
        <v>43</v>
      </c>
    </row>
    <row r="22" spans="4:11" ht="15" customHeight="1">
      <c r="K22" s="18" t="s">
        <v>53</v>
      </c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L22"/>
  <sheetViews>
    <sheetView workbookViewId="0"/>
  </sheetViews>
  <sheetFormatPr defaultColWidth="8.625" defaultRowHeight="13.5"/>
  <cols>
    <col min="1" max="11" width="11.375" style="32" customWidth="1"/>
  </cols>
  <sheetData>
    <row r="1" spans="1:12" ht="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 ht="15">
      <c r="A6" s="5" t="s">
        <v>5</v>
      </c>
      <c r="B6" s="11">
        <f>SUM(C6:K6)</f>
        <v>136</v>
      </c>
      <c r="C6" s="15">
        <f t="shared" ref="C6:K6" si="0">SUM(C7:C8)</f>
        <v>39</v>
      </c>
      <c r="D6" s="15">
        <f t="shared" si="0"/>
        <v>2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1</v>
      </c>
      <c r="K6" s="24">
        <f t="shared" si="0"/>
        <v>15</v>
      </c>
      <c r="L6" s="2"/>
    </row>
    <row r="7" spans="1:12" ht="14.25">
      <c r="A7" s="6" t="s">
        <v>20</v>
      </c>
      <c r="B7" s="12">
        <f>SUM(C7:K7)</f>
        <v>23</v>
      </c>
      <c r="C7" s="16">
        <v>2</v>
      </c>
      <c r="D7" s="16">
        <v>2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11</v>
      </c>
      <c r="L7" s="9"/>
    </row>
    <row r="8" spans="1:12" ht="14.25">
      <c r="A8" s="27" t="s">
        <v>22</v>
      </c>
      <c r="B8" s="28">
        <f>SUM(C8:K8)</f>
        <v>113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43</v>
      </c>
      <c r="J8" s="29">
        <v>0</v>
      </c>
      <c r="K8" s="31">
        <v>4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 ht="14.25">
      <c r="A13" s="1"/>
      <c r="B13" s="1"/>
      <c r="C13" s="18" t="s">
        <v>47</v>
      </c>
      <c r="D13" s="18" t="s">
        <v>16</v>
      </c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 ht="14.25">
      <c r="A14" s="1"/>
      <c r="B14" s="1"/>
      <c r="C14" s="1"/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35</v>
      </c>
      <c r="E15" s="1"/>
      <c r="F15" s="18" t="s">
        <v>50</v>
      </c>
      <c r="G15" s="1"/>
      <c r="H15" s="1"/>
      <c r="I15" s="1"/>
      <c r="J15" s="1"/>
      <c r="K15" s="18" t="s">
        <v>34</v>
      </c>
      <c r="L15" s="1"/>
    </row>
    <row r="16" spans="1:12" ht="14.25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 ht="14.25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 ht="14.25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 ht="14.25">
      <c r="A19" s="1"/>
      <c r="B19" s="1"/>
      <c r="C19" s="1"/>
      <c r="D19" s="20"/>
      <c r="E19" s="1"/>
      <c r="F19" s="1"/>
      <c r="G19" s="1"/>
      <c r="H19" s="1"/>
      <c r="I19" s="1"/>
      <c r="J19" s="1"/>
      <c r="K19" s="18" t="s">
        <v>6</v>
      </c>
      <c r="L19" s="1"/>
    </row>
    <row r="20" spans="1:12" ht="14.25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8" t="s">
        <v>43</v>
      </c>
      <c r="L21" s="1"/>
    </row>
    <row r="22" spans="1:1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L22"/>
  <sheetViews>
    <sheetView workbookViewId="0"/>
  </sheetViews>
  <sheetFormatPr defaultRowHeight="13.5"/>
  <cols>
    <col min="1" max="11" width="11.375" style="32" customWidth="1"/>
    <col min="12" max="16384" width="9" style="32" customWidth="1"/>
  </cols>
  <sheetData>
    <row r="1" spans="1:12" ht="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 ht="15">
      <c r="A6" s="5" t="s">
        <v>5</v>
      </c>
      <c r="B6" s="11">
        <f>SUM(C6:K6)</f>
        <v>134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1</v>
      </c>
      <c r="K6" s="24">
        <f t="shared" si="0"/>
        <v>13</v>
      </c>
      <c r="L6" s="2"/>
    </row>
    <row r="7" spans="1:12" ht="14.25">
      <c r="A7" s="6" t="s">
        <v>20</v>
      </c>
      <c r="B7" s="12">
        <f>SUM(C7:K7)</f>
        <v>21</v>
      </c>
      <c r="C7" s="16">
        <v>3</v>
      </c>
      <c r="D7" s="16">
        <v>1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9</v>
      </c>
      <c r="L7" s="9"/>
    </row>
    <row r="8" spans="1:12" ht="14.25">
      <c r="A8" s="27" t="s">
        <v>22</v>
      </c>
      <c r="B8" s="28">
        <f>SUM(C8:K8)</f>
        <v>113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43</v>
      </c>
      <c r="J8" s="29">
        <v>0</v>
      </c>
      <c r="K8" s="31">
        <v>4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 ht="14.25">
      <c r="A13" s="1"/>
      <c r="B13" s="1"/>
      <c r="C13" s="18" t="s">
        <v>16</v>
      </c>
      <c r="D13" s="8"/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 ht="14.25">
      <c r="A14" s="1"/>
      <c r="B14" s="1"/>
      <c r="C14" s="18" t="s">
        <v>47</v>
      </c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18" t="s">
        <v>50</v>
      </c>
      <c r="G15" s="1"/>
      <c r="H15" s="1"/>
      <c r="I15" s="1"/>
      <c r="J15" s="1"/>
      <c r="K15" s="33" t="s">
        <v>34</v>
      </c>
      <c r="L15" s="1" t="s">
        <v>38</v>
      </c>
    </row>
    <row r="16" spans="1:12" ht="14.25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 ht="14.25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 ht="14.25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 ht="14.25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 ht="14.25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8" t="s">
        <v>43</v>
      </c>
      <c r="L21" s="1"/>
    </row>
    <row r="22" spans="1:1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L22"/>
  <sheetViews>
    <sheetView workbookViewId="0"/>
  </sheetViews>
  <sheetFormatPr defaultRowHeight="13.5"/>
  <cols>
    <col min="1" max="11" width="11.375" style="32" customWidth="1"/>
    <col min="12" max="16384" width="9" style="32" customWidth="1"/>
  </cols>
  <sheetData>
    <row r="1" spans="1:12" ht="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 ht="15">
      <c r="A6" s="5" t="s">
        <v>5</v>
      </c>
      <c r="B6" s="11">
        <f>SUM(C6:K6)</f>
        <v>134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43</v>
      </c>
      <c r="J6" s="15">
        <f t="shared" si="0"/>
        <v>1</v>
      </c>
      <c r="K6" s="24">
        <f t="shared" si="0"/>
        <v>13</v>
      </c>
      <c r="L6" s="2"/>
    </row>
    <row r="7" spans="1:12" ht="14.25">
      <c r="A7" s="6" t="s">
        <v>20</v>
      </c>
      <c r="B7" s="12">
        <f>SUM(C7:K7)</f>
        <v>21</v>
      </c>
      <c r="C7" s="16">
        <v>3</v>
      </c>
      <c r="D7" s="16">
        <v>1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9</v>
      </c>
      <c r="L7" s="9"/>
    </row>
    <row r="8" spans="1:12" ht="14.25">
      <c r="A8" s="27" t="s">
        <v>22</v>
      </c>
      <c r="B8" s="28">
        <f>SUM(C8:K8)</f>
        <v>113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43</v>
      </c>
      <c r="J8" s="29">
        <v>0</v>
      </c>
      <c r="K8" s="31">
        <v>4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 ht="14.25">
      <c r="A13" s="1"/>
      <c r="B13" s="1"/>
      <c r="C13" s="18" t="s">
        <v>16</v>
      </c>
      <c r="D13" s="8"/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 ht="14.25">
      <c r="A14" s="1"/>
      <c r="B14" s="1"/>
      <c r="C14" s="18" t="s">
        <v>47</v>
      </c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18" t="s">
        <v>50</v>
      </c>
      <c r="G15" s="1"/>
      <c r="H15" s="1"/>
      <c r="I15" s="1"/>
      <c r="J15" s="1"/>
      <c r="K15" s="33" t="s">
        <v>34</v>
      </c>
      <c r="L15" s="1" t="s">
        <v>38</v>
      </c>
    </row>
    <row r="16" spans="1:12" ht="14.25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 ht="14.25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 ht="14.25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 ht="14.25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 ht="14.25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8" t="s">
        <v>43</v>
      </c>
      <c r="L21" s="1"/>
    </row>
    <row r="22" spans="1:1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8"/>
  </sheetPr>
  <dimension ref="A1:L22"/>
  <sheetViews>
    <sheetView workbookViewId="0"/>
  </sheetViews>
  <sheetFormatPr defaultRowHeight="13.5"/>
  <cols>
    <col min="1" max="11" width="11.375" style="32" customWidth="1"/>
    <col min="12" max="16384" width="9" style="32" customWidth="1"/>
  </cols>
  <sheetData>
    <row r="1" spans="1:12" ht="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 ht="15">
      <c r="A6" s="5" t="s">
        <v>5</v>
      </c>
      <c r="B6" s="11">
        <f>SUM(C6:K6)</f>
        <v>132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41</v>
      </c>
      <c r="J6" s="15">
        <f t="shared" si="0"/>
        <v>1</v>
      </c>
      <c r="K6" s="24">
        <f t="shared" si="0"/>
        <v>13</v>
      </c>
      <c r="L6" s="2"/>
    </row>
    <row r="7" spans="1:12" ht="14.25">
      <c r="A7" s="6" t="s">
        <v>20</v>
      </c>
      <c r="B7" s="12">
        <f>SUM(C7:K7)</f>
        <v>21</v>
      </c>
      <c r="C7" s="16">
        <v>3</v>
      </c>
      <c r="D7" s="16">
        <v>1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9</v>
      </c>
      <c r="L7" s="9"/>
    </row>
    <row r="8" spans="1:12" ht="14.25">
      <c r="A8" s="27" t="s">
        <v>22</v>
      </c>
      <c r="B8" s="28">
        <f>SUM(C8:K8)</f>
        <v>111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41</v>
      </c>
      <c r="J8" s="29">
        <v>0</v>
      </c>
      <c r="K8" s="31">
        <v>4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 ht="14.25">
      <c r="A13" s="1"/>
      <c r="B13" s="1"/>
      <c r="C13" s="18" t="s">
        <v>16</v>
      </c>
      <c r="D13" s="8"/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 ht="14.25">
      <c r="A14" s="1"/>
      <c r="B14" s="1"/>
      <c r="C14" s="18" t="s">
        <v>47</v>
      </c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18" t="s">
        <v>50</v>
      </c>
      <c r="G15" s="1"/>
      <c r="H15" s="1"/>
      <c r="I15" s="1"/>
      <c r="J15" s="1"/>
      <c r="K15" s="33" t="s">
        <v>34</v>
      </c>
      <c r="L15" s="1" t="s">
        <v>38</v>
      </c>
    </row>
    <row r="16" spans="1:12" ht="14.25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 ht="14.25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 ht="14.25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 ht="14.25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 ht="14.25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8" t="s">
        <v>43</v>
      </c>
      <c r="L21" s="1"/>
    </row>
    <row r="22" spans="1:1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L23"/>
  <sheetViews>
    <sheetView workbookViewId="0"/>
  </sheetViews>
  <sheetFormatPr defaultRowHeight="13"/>
  <cols>
    <col min="1" max="1" width="11.375" style="32" customWidth="1"/>
    <col min="2" max="11" width="10.75" style="32" customWidth="1"/>
    <col min="12" max="12" width="12.75" style="32" customWidth="1"/>
    <col min="13" max="16384" width="9" style="32" customWidth="1"/>
  </cols>
  <sheetData>
    <row r="1" spans="1:1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7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 ht="13.75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>
      <c r="A6" s="5" t="s">
        <v>5</v>
      </c>
      <c r="B6" s="11">
        <f>SUM(C6:K6)</f>
        <v>132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29</v>
      </c>
      <c r="I6" s="15">
        <f t="shared" si="0"/>
        <v>41</v>
      </c>
      <c r="J6" s="15">
        <f t="shared" si="0"/>
        <v>1</v>
      </c>
      <c r="K6" s="24">
        <f t="shared" si="0"/>
        <v>13</v>
      </c>
      <c r="L6" s="2"/>
    </row>
    <row r="7" spans="1:12">
      <c r="A7" s="6" t="s">
        <v>20</v>
      </c>
      <c r="B7" s="12">
        <f>SUM(C7:K7)</f>
        <v>21</v>
      </c>
      <c r="C7" s="16">
        <v>3</v>
      </c>
      <c r="D7" s="16">
        <v>1</v>
      </c>
      <c r="E7" s="16">
        <v>0</v>
      </c>
      <c r="F7" s="16">
        <v>6</v>
      </c>
      <c r="G7" s="16">
        <v>1</v>
      </c>
      <c r="H7" s="21" t="s">
        <v>37</v>
      </c>
      <c r="I7" s="21" t="s">
        <v>37</v>
      </c>
      <c r="J7" s="21">
        <v>1</v>
      </c>
      <c r="K7" s="25">
        <v>9</v>
      </c>
      <c r="L7" s="9"/>
    </row>
    <row r="8" spans="1:12" ht="13.75">
      <c r="A8" s="27" t="s">
        <v>22</v>
      </c>
      <c r="B8" s="28">
        <f>SUM(C8:K8)</f>
        <v>111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29</v>
      </c>
      <c r="I8" s="29">
        <v>41</v>
      </c>
      <c r="J8" s="29">
        <v>0</v>
      </c>
      <c r="K8" s="31">
        <v>4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>
      <c r="A13" s="1"/>
      <c r="B13" s="1"/>
      <c r="C13" s="18" t="s">
        <v>16</v>
      </c>
      <c r="D13" s="8"/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>
      <c r="A14" s="1"/>
      <c r="B14" s="1"/>
      <c r="C14" s="18" t="s">
        <v>47</v>
      </c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18" t="s">
        <v>50</v>
      </c>
      <c r="G15" s="1"/>
      <c r="H15" s="1"/>
      <c r="I15" s="1"/>
      <c r="J15" s="1"/>
      <c r="K15" s="33" t="s">
        <v>34</v>
      </c>
      <c r="L15" s="18" t="s">
        <v>3</v>
      </c>
    </row>
    <row r="16" spans="1:12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33" t="s">
        <v>43</v>
      </c>
      <c r="L21" s="18" t="s">
        <v>3</v>
      </c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  <row r="23" spans="1:12">
      <c r="K23" s="18" t="s">
        <v>55</v>
      </c>
      <c r="L23" s="18" t="s">
        <v>56</v>
      </c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L23"/>
  <sheetViews>
    <sheetView workbookViewId="0">
      <selection activeCell="P27" sqref="P27"/>
    </sheetView>
  </sheetViews>
  <sheetFormatPr defaultRowHeight="13"/>
  <cols>
    <col min="1" max="1" width="11.375" style="32" customWidth="1"/>
    <col min="2" max="11" width="10.75" style="32" customWidth="1"/>
    <col min="12" max="12" width="12.75" style="32" customWidth="1"/>
    <col min="13" max="16384" width="9" style="32" customWidth="1"/>
  </cols>
  <sheetData>
    <row r="1" spans="1:1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75">
      <c r="A2" s="3"/>
      <c r="B2" s="3"/>
      <c r="C2" s="3"/>
      <c r="D2" s="3"/>
      <c r="E2" s="3"/>
      <c r="F2" s="3"/>
      <c r="G2" s="3"/>
      <c r="H2" s="3"/>
      <c r="I2" s="3"/>
      <c r="J2" s="3"/>
      <c r="K2" s="22" t="s">
        <v>2</v>
      </c>
      <c r="L2" s="1"/>
    </row>
    <row r="3" spans="1:12" ht="13.5" customHeight="1">
      <c r="A3" s="4" t="s">
        <v>8</v>
      </c>
      <c r="B3" s="10" t="s">
        <v>5</v>
      </c>
      <c r="C3" s="14" t="s">
        <v>12</v>
      </c>
      <c r="D3" s="14" t="s">
        <v>7</v>
      </c>
      <c r="E3" s="14" t="s">
        <v>10</v>
      </c>
      <c r="F3" s="14" t="s">
        <v>14</v>
      </c>
      <c r="G3" s="14" t="s">
        <v>15</v>
      </c>
      <c r="H3" s="14" t="s">
        <v>13</v>
      </c>
      <c r="I3" s="14" t="s">
        <v>4</v>
      </c>
      <c r="J3" s="14" t="s">
        <v>17</v>
      </c>
      <c r="K3" s="23" t="s">
        <v>18</v>
      </c>
      <c r="L3" s="1"/>
    </row>
    <row r="4" spans="1:12">
      <c r="A4" s="4"/>
      <c r="B4" s="10"/>
      <c r="C4" s="14"/>
      <c r="D4" s="14"/>
      <c r="E4" s="14"/>
      <c r="F4" s="14"/>
      <c r="G4" s="14"/>
      <c r="H4" s="14"/>
      <c r="I4" s="14"/>
      <c r="J4" s="14"/>
      <c r="K4" s="23"/>
      <c r="L4" s="1"/>
    </row>
    <row r="5" spans="1:12" ht="13.75">
      <c r="A5" s="4"/>
      <c r="B5" s="10"/>
      <c r="C5" s="14"/>
      <c r="D5" s="14"/>
      <c r="E5" s="14"/>
      <c r="F5" s="14"/>
      <c r="G5" s="14"/>
      <c r="H5" s="14"/>
      <c r="I5" s="14"/>
      <c r="J5" s="14"/>
      <c r="K5" s="23"/>
      <c r="L5" s="1"/>
    </row>
    <row r="6" spans="1:12">
      <c r="A6" s="5" t="s">
        <v>5</v>
      </c>
      <c r="B6" s="11">
        <f>SUM(C6:K6)</f>
        <v>129</v>
      </c>
      <c r="C6" s="15">
        <f t="shared" ref="C6:K6" si="0">SUM(C7:C8)</f>
        <v>40</v>
      </c>
      <c r="D6" s="15">
        <f t="shared" si="0"/>
        <v>1</v>
      </c>
      <c r="E6" s="15">
        <f t="shared" si="0"/>
        <v>0</v>
      </c>
      <c r="F6" s="15">
        <f t="shared" si="0"/>
        <v>6</v>
      </c>
      <c r="G6" s="15">
        <f t="shared" si="0"/>
        <v>1</v>
      </c>
      <c r="H6" s="15">
        <f t="shared" si="0"/>
        <v>27</v>
      </c>
      <c r="I6" s="15">
        <f t="shared" si="0"/>
        <v>41</v>
      </c>
      <c r="J6" s="15">
        <f t="shared" si="0"/>
        <v>1</v>
      </c>
      <c r="K6" s="24">
        <f t="shared" si="0"/>
        <v>12</v>
      </c>
      <c r="L6" s="2"/>
    </row>
    <row r="7" spans="1:12">
      <c r="A7" s="6" t="s">
        <v>20</v>
      </c>
      <c r="B7" s="12">
        <f>SUM(C7:K7)</f>
        <v>21</v>
      </c>
      <c r="C7" s="34">
        <v>3</v>
      </c>
      <c r="D7" s="34">
        <v>1</v>
      </c>
      <c r="E7" s="34">
        <v>0</v>
      </c>
      <c r="F7" s="34">
        <v>6</v>
      </c>
      <c r="G7" s="34">
        <v>1</v>
      </c>
      <c r="H7" s="35">
        <v>0</v>
      </c>
      <c r="I7" s="35">
        <v>0</v>
      </c>
      <c r="J7" s="35">
        <v>1</v>
      </c>
      <c r="K7" s="36">
        <v>9</v>
      </c>
      <c r="L7" s="9"/>
    </row>
    <row r="8" spans="1:12" ht="13.75">
      <c r="A8" s="27" t="s">
        <v>22</v>
      </c>
      <c r="B8" s="28">
        <f>SUM(C8:K8)</f>
        <v>108</v>
      </c>
      <c r="C8" s="29">
        <v>37</v>
      </c>
      <c r="D8" s="30">
        <v>0</v>
      </c>
      <c r="E8" s="30">
        <v>0</v>
      </c>
      <c r="F8" s="30">
        <v>0</v>
      </c>
      <c r="G8" s="30">
        <v>0</v>
      </c>
      <c r="H8" s="29">
        <v>27</v>
      </c>
      <c r="I8" s="29">
        <v>41</v>
      </c>
      <c r="J8" s="29">
        <v>0</v>
      </c>
      <c r="K8" s="31">
        <v>3</v>
      </c>
      <c r="L8" s="1"/>
    </row>
    <row r="9" spans="1:12">
      <c r="A9" s="1" t="s">
        <v>57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9"/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8" t="s">
        <v>23</v>
      </c>
      <c r="D12" s="18" t="s">
        <v>25</v>
      </c>
      <c r="E12" s="1"/>
      <c r="F12" s="18" t="s">
        <v>27</v>
      </c>
      <c r="G12" s="18" t="s">
        <v>32</v>
      </c>
      <c r="H12" s="1"/>
      <c r="I12" s="1"/>
      <c r="J12" s="18" t="s">
        <v>26</v>
      </c>
      <c r="K12" s="18" t="s">
        <v>19</v>
      </c>
      <c r="L12" s="1"/>
    </row>
    <row r="13" spans="1:12">
      <c r="A13" s="1"/>
      <c r="B13" s="1"/>
      <c r="C13" s="18" t="s">
        <v>16</v>
      </c>
      <c r="D13" s="8"/>
      <c r="E13" s="1"/>
      <c r="F13" s="18" t="s">
        <v>33</v>
      </c>
      <c r="G13" s="1"/>
      <c r="H13" s="1"/>
      <c r="I13" s="1"/>
      <c r="J13" s="1"/>
      <c r="K13" s="18" t="s">
        <v>42</v>
      </c>
      <c r="L13" s="1"/>
    </row>
    <row r="14" spans="1:12">
      <c r="A14" s="1"/>
      <c r="B14" s="1"/>
      <c r="C14" s="18" t="s">
        <v>47</v>
      </c>
      <c r="D14" s="1"/>
      <c r="E14" s="1"/>
      <c r="F14" s="18" t="s">
        <v>48</v>
      </c>
      <c r="G14" s="1"/>
      <c r="H14" s="1"/>
      <c r="I14" s="1"/>
      <c r="J14" s="1"/>
      <c r="K14" s="18" t="s">
        <v>24</v>
      </c>
      <c r="L14" s="1"/>
    </row>
    <row r="15" spans="1:12" ht="13.5" customHeight="1">
      <c r="A15" s="1"/>
      <c r="B15" s="1"/>
      <c r="C15" s="1"/>
      <c r="D15" s="20" t="s">
        <v>54</v>
      </c>
      <c r="E15" s="1"/>
      <c r="F15" s="18" t="s">
        <v>50</v>
      </c>
      <c r="G15" s="1"/>
      <c r="H15" s="1"/>
      <c r="I15" s="1"/>
      <c r="J15" s="1"/>
      <c r="K15" s="33" t="s">
        <v>34</v>
      </c>
      <c r="L15" s="18" t="s">
        <v>3</v>
      </c>
    </row>
    <row r="16" spans="1:12">
      <c r="A16" s="1"/>
      <c r="B16" s="1"/>
      <c r="C16" s="1"/>
      <c r="D16" s="20"/>
      <c r="E16" s="1"/>
      <c r="F16" s="18" t="s">
        <v>51</v>
      </c>
      <c r="G16" s="1"/>
      <c r="H16" s="1"/>
      <c r="I16" s="1"/>
      <c r="J16" s="1"/>
      <c r="K16" s="18" t="s">
        <v>49</v>
      </c>
      <c r="L16" s="1"/>
    </row>
    <row r="17" spans="1:12">
      <c r="A17" s="1"/>
      <c r="B17" s="1"/>
      <c r="C17" s="1"/>
      <c r="D17" s="20"/>
      <c r="E17" s="1"/>
      <c r="F17" s="18" t="s">
        <v>1</v>
      </c>
      <c r="G17" s="1"/>
      <c r="H17" s="1"/>
      <c r="I17" s="1"/>
      <c r="J17" s="1"/>
      <c r="K17" s="18" t="s">
        <v>46</v>
      </c>
      <c r="L17" s="1"/>
    </row>
    <row r="18" spans="1:12">
      <c r="A18" s="1"/>
      <c r="B18" s="1"/>
      <c r="C18" s="1"/>
      <c r="D18" s="20"/>
      <c r="E18" s="1"/>
      <c r="F18" s="1"/>
      <c r="G18" s="1"/>
      <c r="H18" s="1"/>
      <c r="I18" s="1"/>
      <c r="J18" s="1"/>
      <c r="K18" s="18" t="s">
        <v>39</v>
      </c>
      <c r="L18" s="1"/>
    </row>
    <row r="19" spans="1:12">
      <c r="A19" s="1"/>
      <c r="B19" s="1"/>
      <c r="C19" s="1"/>
      <c r="D19" s="20"/>
      <c r="E19" s="1"/>
      <c r="F19" s="1"/>
      <c r="G19" s="1"/>
      <c r="H19" s="1"/>
      <c r="I19" s="1"/>
      <c r="J19" s="1"/>
      <c r="K19" s="33" t="s">
        <v>6</v>
      </c>
      <c r="L19" s="18" t="s">
        <v>3</v>
      </c>
    </row>
    <row r="20" spans="1:12">
      <c r="A20" s="1"/>
      <c r="B20" s="1"/>
      <c r="C20" s="1"/>
      <c r="D20" s="20"/>
      <c r="E20" s="1"/>
      <c r="F20" s="1"/>
      <c r="G20" s="1"/>
      <c r="H20" s="1"/>
      <c r="I20" s="1"/>
      <c r="J20" s="1"/>
      <c r="K20" s="18" t="s">
        <v>52</v>
      </c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33" t="s">
        <v>43</v>
      </c>
      <c r="L21" s="18" t="s">
        <v>3</v>
      </c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8" t="s">
        <v>53</v>
      </c>
      <c r="L22" s="1"/>
    </row>
    <row r="23" spans="1:12">
      <c r="K23" s="18" t="s">
        <v>55</v>
      </c>
      <c r="L23" s="18" t="s">
        <v>56</v>
      </c>
    </row>
  </sheetData>
  <mergeCells count="13">
    <mergeCell ref="A10: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D15:D20"/>
  </mergeCells>
  <phoneticPr fontId="1"/>
  <pageMargins left="0.7" right="0.7" top="0.75" bottom="0.75" header="0.51180555555555551" footer="0.51180555555555551"/>
  <pageSetup paperSize="9" fitToWidth="1" fitToHeight="1" orientation="landscape" usePrinterDefaults="1" horizontalDpi="300" verticalDpi="300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H26消防設備</vt:lpstr>
      <vt:lpstr>H27消防設備</vt:lpstr>
      <vt:lpstr>H28消防設備</vt:lpstr>
      <vt:lpstr>H29消防設備</vt:lpstr>
      <vt:lpstr xml:space="preserve">H30消防設備 </vt:lpstr>
      <vt:lpstr>H31消防設備</vt:lpstr>
      <vt:lpstr xml:space="preserve">R2消防設備 </vt:lpstr>
      <vt:lpstr>R3消防設備</vt:lpstr>
      <vt:lpstr>R4消防設備</vt:lpstr>
      <vt:lpstr xml:space="preserve">R5消防設備 </vt:lpstr>
      <vt:lpstr>R6消防設備</vt:lpstr>
      <vt:lpstr>Sheet1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松平 隆輔</cp:lastModifiedBy>
  <cp:lastPrinted>2023-03-13T01:01:57Z</cp:lastPrinted>
  <dcterms:created xsi:type="dcterms:W3CDTF">2023-08-22T09:19:09Z</dcterms:created>
  <dcterms:modified xsi:type="dcterms:W3CDTF">2024-10-21T05:12:47Z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2024-10-21T05:12:47Z</vt:filetime>
  </property>
</Properties>
</file>