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救急出動状況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<sst xmlns="http://schemas.openxmlformats.org/spreadsheetml/2006/main" xmlns:r="http://schemas.openxmlformats.org/officeDocument/2006/relationships" count="41" uniqueCount="41">
  <si>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H28</t>
  </si>
  <si>
    <t>-</t>
  </si>
  <si>
    <t>一般負傷</t>
  </si>
  <si>
    <t>自然災害</t>
  </si>
  <si>
    <t>救急出動状況</t>
  </si>
  <si>
    <r>
      <rPr>
        <sz val="11"/>
        <color auto="1"/>
        <rFont val="ＭＳ 明朝"/>
      </rPr>
      <t>(</t>
    </r>
    <r>
      <rPr>
        <sz val="11"/>
        <color auto="1"/>
        <rFont val="DejaVu Sans"/>
      </rPr>
      <t>件</t>
    </r>
    <r>
      <rPr>
        <sz val="11"/>
        <color auto="1"/>
        <rFont val="ＭＳ 明朝"/>
      </rPr>
      <t>)</t>
    </r>
  </si>
  <si>
    <t>水難</t>
  </si>
  <si>
    <t>火災</t>
  </si>
  <si>
    <t>急病</t>
  </si>
  <si>
    <t>年次</t>
  </si>
  <si>
    <t>資料：砺波地域消防組合消防本部「火災・救急・救助統計」</t>
  </si>
  <si>
    <t>交通事故</t>
  </si>
  <si>
    <t>R4</t>
  </si>
  <si>
    <t>労災事故</t>
  </si>
  <si>
    <t>H26</t>
  </si>
  <si>
    <t>運動・競技</t>
  </si>
  <si>
    <t>加害</t>
  </si>
  <si>
    <t>H29</t>
  </si>
  <si>
    <t>自損行為</t>
  </si>
  <si>
    <t>その他</t>
  </si>
  <si>
    <t>合計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</si>
  <si>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</si>
  <si>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</si>
  <si>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</si>
  <si>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</si>
  <si>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</si>
  <si>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</si>
  <si>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</si>
  <si>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</si>
  <si>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</si>
  <si>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</si>
  <si>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</si>
  <si>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R5</t>
  </si>
  <si>
    <t>H24</t>
  </si>
  <si>
    <t>H25</t>
  </si>
  <si>
    <t>H27</t>
  </si>
  <si>
    <t>H30</t>
  </si>
  <si>
    <t>H31</t>
  </si>
  <si>
    <t>R2</t>
  </si>
  <si>
    <r>
      <rPr>
        <sz val="11"/>
        <color auto="1"/>
        <rFont val="DejaVu Sans"/>
      </rPr>
      <t>年次期間は</t>
    </r>
    <r>
      <rPr>
        <sz val="11"/>
        <color auto="1"/>
        <rFont val="ＭＳ 明朝"/>
      </rPr>
      <t>1</t>
    </r>
    <r>
      <rPr>
        <sz val="11"/>
        <color auto="1"/>
        <rFont val="DejaVu Sans"/>
      </rPr>
      <t>月</t>
    </r>
    <r>
      <rPr>
        <sz val="11"/>
        <color auto="1"/>
        <rFont val="ＭＳ 明朝"/>
      </rPr>
      <t>1</t>
    </r>
    <r>
      <rPr>
        <sz val="11"/>
        <color auto="1"/>
        <rFont val="DejaVu Sans"/>
      </rPr>
      <t>日～</t>
    </r>
    <r>
      <rPr>
        <sz val="11"/>
        <color auto="1"/>
        <rFont val="ＭＳ 明朝"/>
      </rPr>
      <t>12</t>
    </r>
    <r>
      <rPr>
        <sz val="11"/>
        <color auto="1"/>
        <rFont val="DejaVu Sans"/>
      </rPr>
      <t>月</t>
    </r>
    <r>
      <rPr>
        <sz val="11"/>
        <color auto="1"/>
        <rFont val="ＭＳ 明朝"/>
      </rPr>
      <t>31</t>
    </r>
    <r>
      <rPr>
        <sz val="11"/>
        <color auto="1"/>
        <rFont val="DejaVu Sans"/>
      </rPr>
      <t>日</t>
    </r>
  </si>
  <si>
    <t>R3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</si>
</sst>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);[Red]\(#,##0\)"/>
    <numFmt numFmtId="177" formatCode="#,##0_ "/>
    <numFmt numFmtId="178" formatCode="0_ "/>
  </numFmts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auto="1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5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right"/>
    </xf>
    <xf numFmtId="178" fontId="3" fillId="0" borderId="10" xfId="0" applyNumberFormat="1" applyFont="1" applyBorder="1" applyAlignment="1"/>
    <xf numFmtId="178" fontId="3" fillId="0" borderId="11" xfId="0" applyNumberFormat="1" applyFont="1" applyBorder="1" applyAlignment="1"/>
    <xf numFmtId="177" fontId="3" fillId="0" borderId="11" xfId="0" applyNumberFormat="1" applyFont="1" applyBorder="1" applyAlignment="1"/>
    <xf numFmtId="177" fontId="3" fillId="2" borderId="9" xfId="0" applyNumberFormat="1" applyFont="1" applyFill="1" applyBorder="1" applyAlignment="1"/>
    <xf numFmtId="177" fontId="3" fillId="0" borderId="12" xfId="0" applyNumberFormat="1" applyFont="1" applyBorder="1" applyAlignment="1"/>
    <xf numFmtId="177" fontId="3" fillId="2" borderId="11" xfId="0" applyNumberFormat="1" applyFont="1" applyFill="1" applyBorder="1" applyAlignment="1"/>
    <xf numFmtId="177" fontId="3" fillId="0" borderId="13" xfId="0" applyNumberFormat="1" applyFont="1" applyFill="1" applyBorder="1" applyAlignment="1"/>
    <xf numFmtId="177" fontId="3" fillId="0" borderId="14" xfId="0" applyNumberFormat="1" applyFont="1" applyFill="1" applyBorder="1" applyAlignment="1"/>
    <xf numFmtId="0" fontId="5" fillId="0" borderId="15" xfId="0" applyFont="1" applyBorder="1" applyAlignment="1">
      <alignment horizontal="center"/>
    </xf>
    <xf numFmtId="177" fontId="3" fillId="0" borderId="16" xfId="0" applyNumberFormat="1" applyFont="1" applyBorder="1" applyAlignment="1">
      <alignment horizontal="right"/>
    </xf>
    <xf numFmtId="178" fontId="3" fillId="0" borderId="17" xfId="0" applyNumberFormat="1" applyFont="1" applyBorder="1" applyAlignment="1">
      <alignment horizontal="right"/>
    </xf>
    <xf numFmtId="178" fontId="3" fillId="0" borderId="18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7" fontId="3" fillId="0" borderId="20" xfId="0" applyNumberFormat="1" applyFont="1" applyFill="1" applyBorder="1" applyAlignment="1">
      <alignment horizontal="right"/>
    </xf>
    <xf numFmtId="177" fontId="3" fillId="0" borderId="21" xfId="0" applyNumberFormat="1" applyFont="1" applyFill="1" applyBorder="1" applyAlignment="1">
      <alignment horizontal="right"/>
    </xf>
    <xf numFmtId="178" fontId="3" fillId="0" borderId="17" xfId="0" applyNumberFormat="1" applyFont="1" applyBorder="1" applyAlignment="1"/>
    <xf numFmtId="178" fontId="3" fillId="0" borderId="18" xfId="0" applyNumberFormat="1" applyFont="1" applyBorder="1" applyAlignment="1"/>
    <xf numFmtId="177" fontId="3" fillId="0" borderId="18" xfId="0" applyNumberFormat="1" applyFont="1" applyBorder="1" applyAlignment="1"/>
    <xf numFmtId="177" fontId="3" fillId="2" borderId="16" xfId="0" applyNumberFormat="1" applyFont="1" applyFill="1" applyBorder="1" applyAlignment="1"/>
    <xf numFmtId="177" fontId="3" fillId="0" borderId="19" xfId="0" applyNumberFormat="1" applyFont="1" applyBorder="1" applyAlignment="1"/>
    <xf numFmtId="177" fontId="3" fillId="2" borderId="18" xfId="0" applyNumberFormat="1" applyFont="1" applyFill="1" applyBorder="1" applyAlignment="1"/>
    <xf numFmtId="177" fontId="3" fillId="0" borderId="20" xfId="0" applyNumberFormat="1" applyFont="1" applyFill="1" applyBorder="1" applyAlignment="1"/>
    <xf numFmtId="177" fontId="3" fillId="0" borderId="21" xfId="0" applyNumberFormat="1" applyFont="1" applyFill="1" applyBorder="1" applyAlignment="1"/>
    <xf numFmtId="0" fontId="3" fillId="0" borderId="1" xfId="0" applyFont="1" applyBorder="1" applyAlignment="1">
      <alignment horizontal="right"/>
    </xf>
    <xf numFmtId="0" fontId="5" fillId="0" borderId="22" xfId="0" applyFont="1" applyBorder="1" applyAlignment="1">
      <alignment horizontal="center"/>
    </xf>
    <xf numFmtId="177" fontId="3" fillId="0" borderId="23" xfId="0" applyNumberFormat="1" applyFont="1" applyBorder="1" applyAlignment="1"/>
    <xf numFmtId="177" fontId="3" fillId="0" borderId="24" xfId="1" applyNumberFormat="1" applyFont="1" applyBorder="1" applyAlignment="1" applyProtection="1">
      <alignment vertical="center"/>
    </xf>
    <xf numFmtId="177" fontId="3" fillId="0" borderId="25" xfId="1" applyNumberFormat="1" applyFont="1" applyBorder="1" applyAlignment="1" applyProtection="1">
      <alignment vertical="center"/>
    </xf>
    <xf numFmtId="177" fontId="3" fillId="0" borderId="26" xfId="1" applyNumberFormat="1" applyFont="1" applyBorder="1" applyAlignment="1" applyProtection="1">
      <alignment vertical="center"/>
    </xf>
    <xf numFmtId="177" fontId="3" fillId="2" borderId="27" xfId="1" applyNumberFormat="1" applyFont="1" applyFill="1" applyBorder="1" applyAlignment="1" applyProtection="1">
      <alignment vertical="center"/>
    </xf>
    <xf numFmtId="177" fontId="3" fillId="0" borderId="28" xfId="1" applyNumberFormat="1" applyFont="1" applyBorder="1" applyAlignment="1" applyProtection="1">
      <alignment vertical="center"/>
    </xf>
    <xf numFmtId="177" fontId="3" fillId="2" borderId="25" xfId="1" applyNumberFormat="1" applyFont="1" applyFill="1" applyBorder="1" applyAlignment="1" applyProtection="1">
      <alignment vertical="center"/>
    </xf>
    <xf numFmtId="177" fontId="3" fillId="0" borderId="29" xfId="1" applyNumberFormat="1" applyFont="1" applyFill="1" applyBorder="1" applyAlignment="1" applyProtection="1">
      <alignment vertical="center"/>
    </xf>
    <xf numFmtId="177" fontId="3" fillId="0" borderId="30" xfId="1" applyNumberFormat="1" applyFont="1" applyFill="1" applyBorder="1" applyAlignment="1" applyProtection="1">
      <alignment vertical="center"/>
    </xf>
  </cellXfs>
  <cellStyles count="2">
    <cellStyle name="Excel Built-in Comma [0]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8"/>
  <sheetViews>
    <sheetView tabSelected="1" workbookViewId="0">
      <pane ySplit="8" topLeftCell="A17" activePane="bottomLeft" state="frozen"/>
      <selection pane="bottomLeft" activeCell="A24" sqref="A24"/>
    </sheetView>
  </sheetViews>
  <sheetFormatPr defaultRowHeight="13"/>
  <cols>
    <col min="1" max="6" width="9" style="1" customWidth="1"/>
    <col min="7" max="7" width="11.625" style="1" customWidth="1"/>
    <col min="8" max="16384" width="9" style="1" customWidth="1"/>
  </cols>
  <sheetData>
    <row r="1" spans="1:256" ht="15" customHeight="1">
      <c r="A1" s="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3" t="s">
        <v>5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s="2" customFormat="1" ht="15" customHeight="1">
      <c r="A3" s="6" t="s">
        <v>9</v>
      </c>
      <c r="B3" s="15" t="s">
        <v>7</v>
      </c>
      <c r="C3" s="25" t="s">
        <v>3</v>
      </c>
      <c r="D3" s="25" t="s">
        <v>6</v>
      </c>
      <c r="E3" s="25" t="s">
        <v>11</v>
      </c>
      <c r="F3" s="25" t="s">
        <v>13</v>
      </c>
      <c r="G3" s="25" t="s">
        <v>15</v>
      </c>
      <c r="H3" s="25" t="s">
        <v>2</v>
      </c>
      <c r="I3" s="25" t="s">
        <v>16</v>
      </c>
      <c r="J3" s="25" t="s">
        <v>18</v>
      </c>
      <c r="K3" s="25" t="s">
        <v>8</v>
      </c>
      <c r="L3" s="25" t="s">
        <v>19</v>
      </c>
      <c r="M3" s="44" t="s">
        <v>20</v>
      </c>
    </row>
    <row r="4" spans="1:256" ht="15" hidden="1" customHeight="1">
      <c r="A4" s="7" t="s">
        <v>21</v>
      </c>
      <c r="B4" s="16">
        <v>21</v>
      </c>
      <c r="C4" s="26">
        <v>1</v>
      </c>
      <c r="D4" s="26">
        <v>3</v>
      </c>
      <c r="E4" s="26">
        <v>202</v>
      </c>
      <c r="F4" s="26">
        <v>38</v>
      </c>
      <c r="G4" s="26">
        <v>10</v>
      </c>
      <c r="H4" s="26">
        <v>248</v>
      </c>
      <c r="I4" s="26">
        <v>6</v>
      </c>
      <c r="J4" s="26">
        <v>19</v>
      </c>
      <c r="K4" s="26">
        <v>757</v>
      </c>
      <c r="L4" s="26">
        <v>176</v>
      </c>
      <c r="M4" s="45">
        <v>1481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ht="15" hidden="1" customHeight="1">
      <c r="A5" s="7" t="s">
        <v>22</v>
      </c>
      <c r="B5" s="16">
        <v>12</v>
      </c>
      <c r="C5" s="26" t="s">
        <v>1</v>
      </c>
      <c r="D5" s="26">
        <v>3</v>
      </c>
      <c r="E5" s="26">
        <v>213</v>
      </c>
      <c r="F5" s="26">
        <v>16</v>
      </c>
      <c r="G5" s="26">
        <v>6</v>
      </c>
      <c r="H5" s="26">
        <v>244</v>
      </c>
      <c r="I5" s="26">
        <v>4</v>
      </c>
      <c r="J5" s="26">
        <v>15</v>
      </c>
      <c r="K5" s="26">
        <v>744</v>
      </c>
      <c r="L5" s="26">
        <v>189</v>
      </c>
      <c r="M5" s="45">
        <v>1446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ht="15" hidden="1" customHeight="1">
      <c r="A6" s="7" t="s">
        <v>23</v>
      </c>
      <c r="B6" s="16">
        <v>7</v>
      </c>
      <c r="C6" s="26" t="s">
        <v>1</v>
      </c>
      <c r="D6" s="26" t="s">
        <v>1</v>
      </c>
      <c r="E6" s="26">
        <v>205</v>
      </c>
      <c r="F6" s="26">
        <v>29</v>
      </c>
      <c r="G6" s="26">
        <v>7</v>
      </c>
      <c r="H6" s="26">
        <v>268</v>
      </c>
      <c r="I6" s="26">
        <v>3</v>
      </c>
      <c r="J6" s="26">
        <v>16</v>
      </c>
      <c r="K6" s="26">
        <v>814</v>
      </c>
      <c r="L6" s="26">
        <v>185</v>
      </c>
      <c r="M6" s="45">
        <v>1534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ht="15" hidden="1" customHeight="1">
      <c r="A7" s="7" t="s">
        <v>24</v>
      </c>
      <c r="B7" s="16">
        <v>17</v>
      </c>
      <c r="C7" s="26">
        <v>2</v>
      </c>
      <c r="D7" s="26">
        <v>1</v>
      </c>
      <c r="E7" s="26">
        <v>222</v>
      </c>
      <c r="F7" s="26">
        <v>28</v>
      </c>
      <c r="G7" s="26">
        <v>12</v>
      </c>
      <c r="H7" s="26">
        <v>286</v>
      </c>
      <c r="I7" s="26">
        <v>4</v>
      </c>
      <c r="J7" s="26">
        <v>23</v>
      </c>
      <c r="K7" s="26">
        <v>888</v>
      </c>
      <c r="L7" s="26">
        <v>187</v>
      </c>
      <c r="M7" s="45">
        <v>1670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ht="15" hidden="1" customHeight="1">
      <c r="A8" s="7" t="s">
        <v>25</v>
      </c>
      <c r="B8" s="16">
        <v>11</v>
      </c>
      <c r="C8" s="26">
        <v>2</v>
      </c>
      <c r="D8" s="26">
        <v>3</v>
      </c>
      <c r="E8" s="26">
        <v>222</v>
      </c>
      <c r="F8" s="26">
        <v>34</v>
      </c>
      <c r="G8" s="26">
        <v>12</v>
      </c>
      <c r="H8" s="26">
        <v>300</v>
      </c>
      <c r="I8" s="26">
        <v>10</v>
      </c>
      <c r="J8" s="26">
        <v>30</v>
      </c>
      <c r="K8" s="26">
        <v>903</v>
      </c>
      <c r="L8" s="26">
        <v>191</v>
      </c>
      <c r="M8" s="45">
        <v>1718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ht="15" customHeight="1">
      <c r="A9" s="7" t="s">
        <v>26</v>
      </c>
      <c r="B9" s="17">
        <v>6</v>
      </c>
      <c r="C9" s="27" t="s">
        <v>1</v>
      </c>
      <c r="D9" s="27" t="s">
        <v>1</v>
      </c>
      <c r="E9" s="35">
        <v>199</v>
      </c>
      <c r="F9" s="35">
        <v>25</v>
      </c>
      <c r="G9" s="35">
        <v>6</v>
      </c>
      <c r="H9" s="35">
        <v>311</v>
      </c>
      <c r="I9" s="35">
        <v>5</v>
      </c>
      <c r="J9" s="35">
        <v>16</v>
      </c>
      <c r="K9" s="35">
        <v>915</v>
      </c>
      <c r="L9" s="35">
        <v>184</v>
      </c>
      <c r="M9" s="46">
        <v>1667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ht="15" customHeight="1">
      <c r="A10" s="7" t="s">
        <v>27</v>
      </c>
      <c r="B10" s="18">
        <v>10</v>
      </c>
      <c r="C10" s="28">
        <v>1</v>
      </c>
      <c r="D10" s="28">
        <v>3</v>
      </c>
      <c r="E10" s="36">
        <v>184</v>
      </c>
      <c r="F10" s="36">
        <v>15</v>
      </c>
      <c r="G10" s="36">
        <v>15</v>
      </c>
      <c r="H10" s="36">
        <v>257</v>
      </c>
      <c r="I10" s="36">
        <v>8</v>
      </c>
      <c r="J10" s="36">
        <v>19</v>
      </c>
      <c r="K10" s="36">
        <v>934</v>
      </c>
      <c r="L10" s="36">
        <v>203</v>
      </c>
      <c r="M10" s="47">
        <v>1649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ht="15" customHeight="1">
      <c r="A11" s="7" t="s">
        <v>28</v>
      </c>
      <c r="B11" s="18">
        <v>8</v>
      </c>
      <c r="C11" s="28">
        <v>1</v>
      </c>
      <c r="D11" s="28"/>
      <c r="E11" s="36">
        <v>199</v>
      </c>
      <c r="F11" s="36">
        <v>22</v>
      </c>
      <c r="G11" s="36">
        <v>8</v>
      </c>
      <c r="H11" s="36">
        <v>296</v>
      </c>
      <c r="I11" s="36">
        <v>4</v>
      </c>
      <c r="J11" s="36">
        <v>25</v>
      </c>
      <c r="K11" s="36">
        <v>937</v>
      </c>
      <c r="L11" s="36">
        <v>185</v>
      </c>
      <c r="M11" s="47">
        <f>SUM(B11:L11)</f>
        <v>1685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ht="15" customHeight="1">
      <c r="A12" s="7" t="s">
        <v>29</v>
      </c>
      <c r="B12" s="18">
        <v>6</v>
      </c>
      <c r="C12" s="28">
        <v>1</v>
      </c>
      <c r="D12" s="28">
        <v>3</v>
      </c>
      <c r="E12" s="36">
        <v>195</v>
      </c>
      <c r="F12" s="36">
        <v>20</v>
      </c>
      <c r="G12" s="36">
        <v>7</v>
      </c>
      <c r="H12" s="36">
        <v>287</v>
      </c>
      <c r="I12" s="36">
        <v>4</v>
      </c>
      <c r="J12" s="36">
        <v>29</v>
      </c>
      <c r="K12" s="36">
        <v>936</v>
      </c>
      <c r="L12" s="36">
        <v>150</v>
      </c>
      <c r="M12" s="47">
        <f>SUM(B12:L12)</f>
        <v>1638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ht="15" customHeight="1">
      <c r="A13" s="7" t="s">
        <v>30</v>
      </c>
      <c r="B13" s="19">
        <v>12</v>
      </c>
      <c r="C13" s="29">
        <v>1</v>
      </c>
      <c r="D13" s="29">
        <v>1</v>
      </c>
      <c r="E13" s="37">
        <v>187</v>
      </c>
      <c r="F13" s="37">
        <v>28</v>
      </c>
      <c r="G13" s="37">
        <v>8</v>
      </c>
      <c r="H13" s="37">
        <v>283</v>
      </c>
      <c r="I13" s="37">
        <v>1</v>
      </c>
      <c r="J13" s="37">
        <v>18</v>
      </c>
      <c r="K13" s="37">
        <v>1004</v>
      </c>
      <c r="L13" s="37">
        <v>192</v>
      </c>
      <c r="M13" s="47">
        <f>SUM(B13:L13)</f>
        <v>1735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ht="15" customHeight="1">
      <c r="A14" s="8" t="s">
        <v>31</v>
      </c>
      <c r="B14" s="19">
        <v>15</v>
      </c>
      <c r="C14" s="29" t="s">
        <v>1</v>
      </c>
      <c r="D14" s="29">
        <v>2</v>
      </c>
      <c r="E14" s="37">
        <v>201</v>
      </c>
      <c r="F14" s="37">
        <v>22</v>
      </c>
      <c r="G14" s="37">
        <v>6</v>
      </c>
      <c r="H14" s="37">
        <v>325</v>
      </c>
      <c r="I14" s="37">
        <v>7</v>
      </c>
      <c r="J14" s="37">
        <v>14</v>
      </c>
      <c r="K14" s="37">
        <v>1073</v>
      </c>
      <c r="L14" s="37">
        <v>197</v>
      </c>
      <c r="M14" s="48">
        <v>1862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ht="15" customHeight="1">
      <c r="A15" s="8" t="s">
        <v>33</v>
      </c>
      <c r="B15" s="19">
        <v>12</v>
      </c>
      <c r="C15" s="29">
        <v>13</v>
      </c>
      <c r="D15" s="29">
        <v>3</v>
      </c>
      <c r="E15" s="37">
        <v>184</v>
      </c>
      <c r="F15" s="37">
        <v>27</v>
      </c>
      <c r="G15" s="37">
        <v>12</v>
      </c>
      <c r="H15" s="37">
        <v>321</v>
      </c>
      <c r="I15" s="37">
        <v>3</v>
      </c>
      <c r="J15" s="37">
        <v>18</v>
      </c>
      <c r="K15" s="37">
        <v>1097</v>
      </c>
      <c r="L15" s="37">
        <v>228</v>
      </c>
      <c r="M15" s="47">
        <f>SUM(B15:L15)</f>
        <v>1918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ht="15" customHeight="1">
      <c r="A16" s="8" t="s">
        <v>34</v>
      </c>
      <c r="B16" s="19">
        <v>9</v>
      </c>
      <c r="C16" s="29">
        <v>1</v>
      </c>
      <c r="D16" s="29">
        <v>4</v>
      </c>
      <c r="E16" s="37">
        <v>180</v>
      </c>
      <c r="F16" s="37">
        <v>29</v>
      </c>
      <c r="G16" s="37">
        <v>6</v>
      </c>
      <c r="H16" s="37">
        <v>331</v>
      </c>
      <c r="I16" s="37">
        <v>3</v>
      </c>
      <c r="J16" s="37">
        <v>22</v>
      </c>
      <c r="K16" s="37">
        <v>1066</v>
      </c>
      <c r="L16" s="37">
        <v>208</v>
      </c>
      <c r="M16" s="48">
        <f>SUM(B16:L16)</f>
        <v>1859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ht="15" customHeight="1">
      <c r="A17" s="8" t="s">
        <v>14</v>
      </c>
      <c r="B17" s="20">
        <v>8</v>
      </c>
      <c r="C17" s="30"/>
      <c r="D17" s="30">
        <v>2</v>
      </c>
      <c r="E17" s="38">
        <v>158</v>
      </c>
      <c r="F17" s="38">
        <v>18</v>
      </c>
      <c r="G17" s="38">
        <v>9</v>
      </c>
      <c r="H17" s="38">
        <v>358</v>
      </c>
      <c r="I17" s="38">
        <v>2</v>
      </c>
      <c r="J17" s="38">
        <v>19</v>
      </c>
      <c r="K17" s="38">
        <v>1091</v>
      </c>
      <c r="L17" s="38">
        <v>193</v>
      </c>
      <c r="M17" s="49">
        <f>SUM(B17:L17)</f>
        <v>1858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ht="15" customHeight="1">
      <c r="A18" s="7" t="s">
        <v>35</v>
      </c>
      <c r="B18" s="21">
        <v>8</v>
      </c>
      <c r="C18" s="31" t="s">
        <v>1</v>
      </c>
      <c r="D18" s="31">
        <v>6</v>
      </c>
      <c r="E18" s="39">
        <v>169</v>
      </c>
      <c r="F18" s="39">
        <v>25</v>
      </c>
      <c r="G18" s="39">
        <v>8</v>
      </c>
      <c r="H18" s="39">
        <v>380</v>
      </c>
      <c r="I18" s="39">
        <v>4</v>
      </c>
      <c r="J18" s="39">
        <v>21</v>
      </c>
      <c r="K18" s="39">
        <v>1075</v>
      </c>
      <c r="L18" s="39">
        <v>193</v>
      </c>
      <c r="M18" s="50">
        <f>SUM(B18:L18)</f>
        <v>1889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3" customFormat="1" ht="15" customHeight="1">
      <c r="A19" s="9" t="s">
        <v>0</v>
      </c>
      <c r="B19" s="22">
        <v>10</v>
      </c>
      <c r="C19" s="32">
        <v>4</v>
      </c>
      <c r="D19" s="32">
        <v>2</v>
      </c>
      <c r="E19" s="40">
        <v>158</v>
      </c>
      <c r="F19" s="40">
        <v>16</v>
      </c>
      <c r="G19" s="40">
        <v>10</v>
      </c>
      <c r="H19" s="40">
        <v>355</v>
      </c>
      <c r="I19" s="40">
        <v>3</v>
      </c>
      <c r="J19" s="40">
        <v>11</v>
      </c>
      <c r="K19" s="40">
        <v>1105</v>
      </c>
      <c r="L19" s="40">
        <v>236</v>
      </c>
      <c r="M19" s="51">
        <f>SUM(B19:L19)</f>
        <v>1910</v>
      </c>
    </row>
    <row r="20" spans="1:256" s="3" customFormat="1" ht="15" customHeight="1">
      <c r="A20" s="9" t="s">
        <v>17</v>
      </c>
      <c r="B20" s="22">
        <v>8</v>
      </c>
      <c r="C20" s="32">
        <v>4</v>
      </c>
      <c r="D20" s="32">
        <v>3</v>
      </c>
      <c r="E20" s="40">
        <v>136</v>
      </c>
      <c r="F20" s="40">
        <v>20</v>
      </c>
      <c r="G20" s="40">
        <v>7</v>
      </c>
      <c r="H20" s="40">
        <v>366</v>
      </c>
      <c r="I20" s="40">
        <v>6</v>
      </c>
      <c r="J20" s="40">
        <v>17</v>
      </c>
      <c r="K20" s="40">
        <v>1187</v>
      </c>
      <c r="L20" s="40">
        <v>193</v>
      </c>
      <c r="M20" s="51">
        <v>1947</v>
      </c>
    </row>
    <row r="21" spans="1:256" s="3" customFormat="1" ht="15" customHeight="1">
      <c r="A21" s="9" t="s">
        <v>36</v>
      </c>
      <c r="B21" s="22">
        <v>7</v>
      </c>
      <c r="C21" s="32">
        <v>1</v>
      </c>
      <c r="D21" s="32">
        <v>7</v>
      </c>
      <c r="E21" s="40">
        <v>155</v>
      </c>
      <c r="F21" s="40">
        <v>28</v>
      </c>
      <c r="G21" s="40">
        <v>12</v>
      </c>
      <c r="H21" s="40">
        <v>415</v>
      </c>
      <c r="I21" s="40">
        <v>1</v>
      </c>
      <c r="J21" s="40">
        <v>19</v>
      </c>
      <c r="K21" s="40">
        <v>1312</v>
      </c>
      <c r="L21" s="40">
        <v>243</v>
      </c>
      <c r="M21" s="51">
        <v>2200</v>
      </c>
    </row>
    <row r="22" spans="1:256" s="3" customFormat="1" ht="15" customHeight="1">
      <c r="A22" s="9" t="s">
        <v>37</v>
      </c>
      <c r="B22" s="22">
        <v>3</v>
      </c>
      <c r="C22" s="32">
        <v>0</v>
      </c>
      <c r="D22" s="32">
        <v>3</v>
      </c>
      <c r="E22" s="40">
        <v>138</v>
      </c>
      <c r="F22" s="40">
        <v>24</v>
      </c>
      <c r="G22" s="40">
        <v>14</v>
      </c>
      <c r="H22" s="40">
        <v>332</v>
      </c>
      <c r="I22" s="40">
        <v>1</v>
      </c>
      <c r="J22" s="40">
        <v>12</v>
      </c>
      <c r="K22" s="40">
        <v>1190</v>
      </c>
      <c r="L22" s="40">
        <v>241</v>
      </c>
      <c r="M22" s="51">
        <v>1958</v>
      </c>
    </row>
    <row r="23" spans="1:256" s="3" customFormat="1" ht="15" customHeight="1">
      <c r="A23" s="9" t="s">
        <v>38</v>
      </c>
      <c r="B23" s="22">
        <v>11</v>
      </c>
      <c r="C23" s="32">
        <v>0</v>
      </c>
      <c r="D23" s="32">
        <v>6</v>
      </c>
      <c r="E23" s="40">
        <v>119</v>
      </c>
      <c r="F23" s="40">
        <v>23</v>
      </c>
      <c r="G23" s="40">
        <v>8</v>
      </c>
      <c r="H23" s="40">
        <v>356</v>
      </c>
      <c r="I23" s="40">
        <v>1</v>
      </c>
      <c r="J23" s="40">
        <v>13</v>
      </c>
      <c r="K23" s="40">
        <v>1080</v>
      </c>
      <c r="L23" s="40">
        <v>205</v>
      </c>
      <c r="M23" s="51">
        <v>1822</v>
      </c>
    </row>
    <row r="24" spans="1:256" s="3" customFormat="1" ht="15" customHeight="1">
      <c r="A24" s="10" t="s">
        <v>40</v>
      </c>
      <c r="B24" s="19">
        <v>13</v>
      </c>
      <c r="C24" s="29">
        <v>0</v>
      </c>
      <c r="D24" s="29">
        <v>1</v>
      </c>
      <c r="E24" s="37">
        <v>125</v>
      </c>
      <c r="F24" s="37">
        <v>28</v>
      </c>
      <c r="G24" s="37">
        <v>8</v>
      </c>
      <c r="H24" s="37">
        <v>375</v>
      </c>
      <c r="I24" s="37">
        <v>0</v>
      </c>
      <c r="J24" s="37">
        <v>13</v>
      </c>
      <c r="K24" s="37">
        <v>1233</v>
      </c>
      <c r="L24" s="37">
        <v>205</v>
      </c>
      <c r="M24" s="47">
        <f>SUM(B24:L24)</f>
        <v>2001</v>
      </c>
    </row>
    <row r="25" spans="1:256" ht="15" customHeight="1">
      <c r="A25" s="11" t="s">
        <v>12</v>
      </c>
      <c r="B25" s="23">
        <v>4</v>
      </c>
      <c r="C25" s="33">
        <v>0</v>
      </c>
      <c r="D25" s="33">
        <v>7</v>
      </c>
      <c r="E25" s="41">
        <v>139</v>
      </c>
      <c r="F25" s="41">
        <v>30</v>
      </c>
      <c r="G25" s="41">
        <v>9</v>
      </c>
      <c r="H25" s="41">
        <v>421</v>
      </c>
      <c r="I25" s="41">
        <v>4</v>
      </c>
      <c r="J25" s="41">
        <v>14</v>
      </c>
      <c r="K25" s="41">
        <v>1358</v>
      </c>
      <c r="L25" s="41">
        <v>212</v>
      </c>
      <c r="M25" s="52">
        <f>SUM(B25:L25)</f>
        <v>2198</v>
      </c>
    </row>
    <row r="26" spans="1:256" ht="15" customHeight="1">
      <c r="A26" s="12" t="s">
        <v>32</v>
      </c>
      <c r="B26" s="24">
        <v>2</v>
      </c>
      <c r="C26" s="34">
        <v>2</v>
      </c>
      <c r="D26" s="34">
        <v>2</v>
      </c>
      <c r="E26" s="42">
        <v>128</v>
      </c>
      <c r="F26" s="42">
        <v>29</v>
      </c>
      <c r="G26" s="42">
        <v>17</v>
      </c>
      <c r="H26" s="42">
        <v>449</v>
      </c>
      <c r="I26" s="42">
        <v>1</v>
      </c>
      <c r="J26" s="42">
        <v>8</v>
      </c>
      <c r="K26" s="42">
        <v>1509</v>
      </c>
      <c r="L26" s="42">
        <v>277</v>
      </c>
      <c r="M26" s="53">
        <f>SUM(B26:L26)</f>
        <v>2424</v>
      </c>
    </row>
    <row r="27" spans="1:256" ht="15" customHeight="1">
      <c r="A27" s="13" t="s">
        <v>10</v>
      </c>
    </row>
    <row r="28" spans="1:256" ht="15" customHeight="1">
      <c r="A28" s="13" t="s">
        <v>39</v>
      </c>
    </row>
  </sheetData>
  <phoneticPr fontId="2"/>
  <pageMargins left="0.35416666666666669" right="0" top="0.98402777777777772" bottom="0.98402777777777772" header="0.51180555555555551" footer="0.51180555555555551"/>
  <pageSetup paperSize="9" fitToWidth="1" fitToHeight="1" orientation="landscape" usePrinterDefaults="1" horizontalDpi="300" verticalDpi="300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救急出動状況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松平 隆輔</cp:lastModifiedBy>
  <cp:lastPrinted>2023-03-13T01:07:28Z</cp:lastPrinted>
  <dcterms:created xsi:type="dcterms:W3CDTF">2023-08-22T09:27:01Z</dcterms:created>
  <dcterms:modified xsi:type="dcterms:W3CDTF">2024-10-21T05:27:51Z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2024-10-21T05:27:51Z</vt:filetime>
  </property>
</Properties>
</file>