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6380" windowHeight="8190" tabRatio="829"/>
  </bookViews>
  <sheets>
    <sheet name="6年5月1日現在" sheetId="17" r:id="rId1"/>
    <sheet name="5年5月1日現在" sheetId="16" r:id="rId2"/>
    <sheet name="4年5月1日現在" sheetId="15" r:id="rId3"/>
    <sheet name="3年5月1日現在" sheetId="1" r:id="rId4"/>
    <sheet name="2年5月1日現在 " sheetId="2" r:id="rId5"/>
    <sheet name="31年5月1日現在" sheetId="3" r:id="rId6"/>
    <sheet name="30年5月1日現在" sheetId="4" r:id="rId7"/>
    <sheet name="29年5月1日現在" sheetId="5" r:id="rId8"/>
    <sheet name="28年5月1日現在" sheetId="6" r:id="rId9"/>
    <sheet name="27年5月1日現在" sheetId="7" r:id="rId10"/>
    <sheet name="26年5月1日現在" sheetId="8" r:id="rId11"/>
    <sheet name="25年5月1日現在" sheetId="9" r:id="rId12"/>
    <sheet name="24年5月1日現在" sheetId="10" r:id="rId13"/>
    <sheet name="23年5月1日現在" sheetId="11" r:id="rId14"/>
    <sheet name="22年5月1日現在" sheetId="12" r:id="rId15"/>
    <sheet name="21年5月1日現在" sheetId="13" r:id="rId16"/>
    <sheet name="20年5月1日現在" sheetId="14" r:id="rId17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<sst xmlns="http://schemas.openxmlformats.org/spreadsheetml/2006/main" xmlns:r="http://schemas.openxmlformats.org/officeDocument/2006/relationships" count="49" uniqueCount="49">
  <si>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男人口</t>
  </si>
  <si>
    <t>南砺市年齢階層別人口グラフ</t>
  </si>
  <si>
    <r>
      <rPr>
        <sz val="11"/>
        <color auto="1"/>
        <rFont val="ＭＳ 明朝"/>
      </rPr>
      <t>40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44</t>
    </r>
    <r>
      <rPr>
        <sz val="11"/>
        <color auto="1"/>
        <rFont val="DejaVu Sans"/>
      </rPr>
      <t>歳</t>
    </r>
  </si>
  <si>
    <t>人口</t>
  </si>
  <si>
    <r>
      <rPr>
        <b/>
        <sz val="11"/>
        <color auto="1"/>
        <rFont val="ＭＳ 明朝"/>
      </rPr>
      <t>R3.5.1</t>
    </r>
    <r>
      <rPr>
        <b/>
        <sz val="11"/>
        <color auto="1"/>
        <rFont val="DejaVu Sans"/>
      </rPr>
      <t>現在</t>
    </r>
  </si>
  <si>
    <t>年齢</t>
  </si>
  <si>
    <r>
      <rPr>
        <sz val="11"/>
        <color auto="1"/>
        <rFont val="ＭＳ 明朝"/>
      </rPr>
      <t>5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9</t>
    </r>
    <r>
      <rPr>
        <sz val="11"/>
        <color auto="1"/>
        <rFont val="DejaVu Sans"/>
      </rPr>
      <t>歳</t>
    </r>
  </si>
  <si>
    <t>女人口</t>
  </si>
  <si>
    <r>
      <rPr>
        <sz val="11"/>
        <color auto="1"/>
        <rFont val="ＭＳ 明朝"/>
      </rPr>
      <t>100</t>
    </r>
    <r>
      <rPr>
        <sz val="11"/>
        <color auto="1"/>
        <rFont val="DejaVu Sans"/>
      </rPr>
      <t>歳以上</t>
    </r>
  </si>
  <si>
    <t>計人口</t>
  </si>
  <si>
    <r>
      <rPr>
        <sz val="11"/>
        <color auto="1"/>
        <rFont val="ＭＳ 明朝"/>
      </rPr>
      <t>95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99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</si>
  <si>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90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94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</si>
  <si>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85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89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</si>
  <si>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80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84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</si>
  <si>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75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79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</si>
  <si>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10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14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</si>
  <si>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70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74</t>
    </r>
    <r>
      <rPr>
        <sz val="11"/>
        <color auto="1"/>
        <rFont val="DejaVu Sans"/>
      </rPr>
      <t>歳</t>
    </r>
  </si>
  <si>
    <r>
      <rPr>
        <b/>
        <sz val="11"/>
        <color auto="1"/>
        <rFont val="ＭＳ 明朝"/>
      </rPr>
      <t>H20.5.1</t>
    </r>
    <r>
      <rPr>
        <b/>
        <sz val="11"/>
        <color auto="1"/>
        <rFont val="DejaVu Sans"/>
      </rPr>
      <t>現在</t>
    </r>
  </si>
  <si>
    <r>
      <rPr>
        <sz val="11"/>
        <color auto="1"/>
        <rFont val="ＭＳ 明朝"/>
      </rPr>
      <t>65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69</t>
    </r>
    <r>
      <rPr>
        <sz val="11"/>
        <color auto="1"/>
        <rFont val="DejaVu Sans"/>
      </rPr>
      <t>歳</t>
    </r>
  </si>
  <si>
    <r>
      <rPr>
        <b/>
        <sz val="11"/>
        <color auto="1"/>
        <rFont val="ＭＳ 明朝"/>
      </rPr>
      <t>H22.5.1</t>
    </r>
    <r>
      <rPr>
        <b/>
        <sz val="11"/>
        <color auto="1"/>
        <rFont val="DejaVu Sans"/>
      </rPr>
      <t>現在</t>
    </r>
  </si>
  <si>
    <r>
      <rPr>
        <sz val="11"/>
        <color auto="1"/>
        <rFont val="ＭＳ 明朝"/>
      </rPr>
      <t>20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24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</si>
  <si>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60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64</t>
    </r>
    <r>
      <rPr>
        <sz val="11"/>
        <color auto="1"/>
        <rFont val="DejaVu Sans"/>
      </rPr>
      <t>歳</t>
    </r>
  </si>
  <si>
    <t>資料：市民課　住民基本台帳人口</t>
  </si>
  <si>
    <r>
      <rPr>
        <sz val="11"/>
        <color auto="1"/>
        <rFont val="ＭＳ 明朝"/>
      </rPr>
      <t>55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59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</si>
  <si>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50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54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</si>
  <si>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45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49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</si>
  <si>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35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39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</si>
  <si>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30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34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</si>
  <si>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25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29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</si>
  <si>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15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19</t>
    </r>
    <r>
      <rPr>
        <sz val="11"/>
        <color auto="1"/>
        <rFont val="DejaVu Sans"/>
      </rPr>
      <t>歳</t>
    </r>
  </si>
  <si>
    <r>
      <rPr>
        <sz val="11"/>
        <color auto="1"/>
        <rFont val="ＭＳ 明朝"/>
      </rPr>
      <t>0</t>
    </r>
    <r>
      <rPr>
        <sz val="11"/>
        <color auto="1"/>
        <rFont val="DejaVu Sans"/>
      </rPr>
      <t>～</t>
    </r>
    <r>
      <rPr>
        <sz val="11"/>
        <color auto="1"/>
        <rFont val="ＭＳ 明朝"/>
      </rPr>
      <t>4</t>
    </r>
    <r>
      <rPr>
        <sz val="11"/>
        <color auto="1"/>
        <rFont val="DejaVu Sans"/>
      </rPr>
      <t>歳</t>
    </r>
  </si>
  <si>
    <t>計</t>
  </si>
  <si>
    <r>
      <rPr>
        <sz val="11"/>
        <color auto="1"/>
        <rFont val="DejaVu Sans"/>
      </rPr>
      <t>住基法改正により、</t>
    </r>
    <r>
      <rPr>
        <sz val="11"/>
        <color auto="1"/>
        <rFont val="ＭＳ 明朝"/>
      </rPr>
      <t>H24.7.9</t>
    </r>
    <r>
      <rPr>
        <sz val="11"/>
        <color auto="1"/>
        <rFont val="DejaVu Sans"/>
      </rPr>
      <t>～住民基本台帳人口に外国人住民も含む。</t>
    </r>
  </si>
  <si>
    <r>
      <rPr>
        <b/>
        <sz val="11"/>
        <color auto="1"/>
        <rFont val="ＭＳ 明朝"/>
      </rPr>
      <t>R2.5.1</t>
    </r>
    <r>
      <rPr>
        <b/>
        <sz val="11"/>
        <color auto="1"/>
        <rFont val="DejaVu Sans"/>
      </rPr>
      <t>現在</t>
    </r>
  </si>
  <si>
    <r>
      <rPr>
        <b/>
        <sz val="11"/>
        <color auto="1"/>
        <rFont val="ＭＳ 明朝"/>
      </rPr>
      <t>H31.5.1</t>
    </r>
    <r>
      <rPr>
        <b/>
        <sz val="11"/>
        <color auto="1"/>
        <rFont val="DejaVu Sans"/>
      </rPr>
      <t>現在</t>
    </r>
  </si>
  <si>
    <t>資料：市民生活課　住民基本台帳人口</t>
  </si>
  <si>
    <r>
      <rPr>
        <b/>
        <sz val="11"/>
        <color auto="1"/>
        <rFont val="ＭＳ 明朝"/>
      </rPr>
      <t>H30.5.1</t>
    </r>
    <r>
      <rPr>
        <b/>
        <sz val="11"/>
        <color auto="1"/>
        <rFont val="DejaVu Sans"/>
      </rPr>
      <t>現在</t>
    </r>
  </si>
  <si>
    <r>
      <rPr>
        <b/>
        <sz val="11"/>
        <color auto="1"/>
        <rFont val="ＭＳ 明朝"/>
      </rPr>
      <t>H29.5.1</t>
    </r>
    <r>
      <rPr>
        <b/>
        <sz val="11"/>
        <color auto="1"/>
        <rFont val="DejaVu Sans"/>
      </rPr>
      <t>現在</t>
    </r>
  </si>
  <si>
    <r>
      <rPr>
        <b/>
        <sz val="11"/>
        <color auto="1"/>
        <rFont val="ＭＳ 明朝"/>
      </rPr>
      <t>H28.5.1</t>
    </r>
    <r>
      <rPr>
        <b/>
        <sz val="11"/>
        <color auto="1"/>
        <rFont val="DejaVu Sans"/>
      </rPr>
      <t>現在</t>
    </r>
  </si>
  <si>
    <r>
      <t>R5.5.1</t>
    </r>
    <r>
      <rPr>
        <b/>
        <sz val="11"/>
        <color auto="1"/>
        <rFont val="ＭＳ ゴシック"/>
      </rPr>
      <t>現在</t>
    </r>
  </si>
  <si>
    <r>
      <t>R4.5.1</t>
    </r>
    <r>
      <rPr>
        <b/>
        <sz val="11"/>
        <color auto="1"/>
        <rFont val="ＭＳ ゴシック"/>
      </rPr>
      <t>現在</t>
    </r>
  </si>
  <si>
    <r>
      <rPr>
        <b/>
        <sz val="11"/>
        <color auto="1"/>
        <rFont val="ＭＳ 明朝"/>
      </rPr>
      <t>H25.5.1</t>
    </r>
    <r>
      <rPr>
        <b/>
        <sz val="11"/>
        <color auto="1"/>
        <rFont val="DejaVu Sans"/>
      </rPr>
      <t>現在</t>
    </r>
  </si>
  <si>
    <r>
      <rPr>
        <b/>
        <sz val="11"/>
        <color auto="1"/>
        <rFont val="ＭＳ 明朝"/>
      </rPr>
      <t>H27.5.1</t>
    </r>
    <r>
      <rPr>
        <b/>
        <sz val="11"/>
        <color auto="1"/>
        <rFont val="DejaVu Sans"/>
      </rPr>
      <t>現在</t>
    </r>
  </si>
  <si>
    <t>資料：住民生活課　住民基本台帳人口</t>
  </si>
  <si>
    <r>
      <rPr>
        <b/>
        <sz val="11"/>
        <color auto="1"/>
        <rFont val="ＭＳ 明朝"/>
      </rPr>
      <t>H26.5.1</t>
    </r>
    <r>
      <rPr>
        <b/>
        <sz val="11"/>
        <color auto="1"/>
        <rFont val="DejaVu Sans"/>
      </rPr>
      <t>現在</t>
    </r>
  </si>
  <si>
    <r>
      <rPr>
        <b/>
        <sz val="11"/>
        <color auto="1"/>
        <rFont val="ＭＳ 明朝"/>
      </rPr>
      <t>H24.5.1</t>
    </r>
    <r>
      <rPr>
        <b/>
        <sz val="11"/>
        <color auto="1"/>
        <rFont val="DejaVu Sans"/>
      </rPr>
      <t>現在</t>
    </r>
  </si>
  <si>
    <r>
      <rPr>
        <b/>
        <sz val="11"/>
        <color auto="1"/>
        <rFont val="ＭＳ 明朝"/>
      </rPr>
      <t>H23.5.1</t>
    </r>
    <r>
      <rPr>
        <b/>
        <sz val="11"/>
        <color auto="1"/>
        <rFont val="DejaVu Sans"/>
      </rPr>
      <t>現在</t>
    </r>
  </si>
  <si>
    <r>
      <rPr>
        <b/>
        <sz val="11"/>
        <color auto="1"/>
        <rFont val="ＭＳ 明朝"/>
      </rPr>
      <t>H21.5.1</t>
    </r>
    <r>
      <rPr>
        <b/>
        <sz val="11"/>
        <color auto="1"/>
        <rFont val="DejaVu Sans"/>
      </rPr>
      <t>現在</t>
    </r>
  </si>
  <si>
    <r>
      <t>R6.5.1</t>
    </r>
    <r>
      <rPr>
        <b/>
        <sz val="11"/>
        <color auto="1"/>
        <rFont val="ＭＳ ゴシック"/>
      </rPr>
      <t>現在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</si>
</sst>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6">
    <font>
      <sz val="11"/>
      <color auto="1"/>
      <name val="ＭＳ 明朝"/>
      <family val="1"/>
    </font>
    <font>
      <sz val="11"/>
      <color auto="1"/>
      <name val="ＭＳ 明朝"/>
      <family val="1"/>
    </font>
    <font>
      <sz val="6"/>
      <color auto="1"/>
      <name val="ＭＳ 明朝"/>
      <family val="1"/>
    </font>
    <font>
      <b/>
      <sz val="11"/>
      <color auto="1"/>
      <name val="DejaVu Sans"/>
      <family val="2"/>
    </font>
    <font>
      <b/>
      <sz val="11"/>
      <color auto="1"/>
      <name val="ＭＳ 明朝"/>
      <family val="1"/>
    </font>
    <font>
      <sz val="11"/>
      <color auto="1"/>
      <name val="DejaVu Sans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1" xfId="0" applyBorder="1">
      <alignment vertical="center"/>
    </xf>
    <xf numFmtId="0" fontId="5" fillId="0" borderId="2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1" fillId="0" borderId="3" xfId="1" applyFont="1" applyBorder="1" applyAlignment="1" applyProtection="1">
      <alignment vertical="center"/>
    </xf>
    <xf numFmtId="176" fontId="1" fillId="0" borderId="2" xfId="1" applyFont="1" applyBorder="1" applyAlignment="1" applyProtection="1">
      <alignment vertical="center"/>
    </xf>
    <xf numFmtId="176" fontId="1" fillId="0" borderId="4" xfId="1" applyFont="1" applyBorder="1" applyAlignment="1" applyProtection="1">
      <alignment vertical="center"/>
    </xf>
    <xf numFmtId="176" fontId="1" fillId="0" borderId="0" xfId="1" applyFont="1" applyBorder="1" applyAlignment="1" applyProtection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176" fontId="1" fillId="0" borderId="7" xfId="1" applyFont="1" applyBorder="1" applyAlignment="1" applyProtection="1">
      <alignment vertical="center"/>
    </xf>
    <xf numFmtId="176" fontId="1" fillId="0" borderId="8" xfId="1" applyFont="1" applyBorder="1" applyAlignment="1" applyProtection="1">
      <alignment vertical="center"/>
    </xf>
    <xf numFmtId="176" fontId="1" fillId="0" borderId="6" xfId="1" applyFont="1" applyBorder="1" applyAlignment="1" applyProtection="1">
      <alignment vertical="center"/>
    </xf>
    <xf numFmtId="0" fontId="0" fillId="0" borderId="9" xfId="0" applyBorder="1">
      <alignment vertical="center"/>
    </xf>
    <xf numFmtId="0" fontId="5" fillId="0" borderId="10" xfId="0" applyFont="1" applyBorder="1" applyAlignment="1">
      <alignment horizontal="center" vertical="center"/>
    </xf>
    <xf numFmtId="176" fontId="1" fillId="0" borderId="11" xfId="1" applyFont="1" applyBorder="1" applyAlignment="1" applyProtection="1">
      <alignment vertical="center"/>
    </xf>
    <xf numFmtId="176" fontId="1" fillId="0" borderId="12" xfId="1" applyFont="1" applyBorder="1" applyAlignment="1" applyProtection="1">
      <alignment vertical="center"/>
    </xf>
    <xf numFmtId="176" fontId="1" fillId="0" borderId="10" xfId="1" applyFont="1" applyBorder="1" applyAlignment="1" applyProtection="1">
      <alignment vertical="center"/>
    </xf>
    <xf numFmtId="0" fontId="4" fillId="0" borderId="13" xfId="0" applyFont="1" applyBorder="1">
      <alignment vertical="center"/>
    </xf>
    <xf numFmtId="0" fontId="0" fillId="0" borderId="14" xfId="0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1" fillId="0" borderId="16" xfId="1" applyFont="1" applyBorder="1" applyAlignment="1" applyProtection="1">
      <alignment vertical="center"/>
    </xf>
    <xf numFmtId="0" fontId="5" fillId="0" borderId="18" xfId="0" applyFont="1" applyBorder="1" applyAlignment="1">
      <alignment horizontal="center" vertical="center"/>
    </xf>
    <xf numFmtId="176" fontId="1" fillId="0" borderId="18" xfId="1" applyFont="1" applyBorder="1" applyAlignment="1" applyProtection="1">
      <alignment vertical="center"/>
    </xf>
    <xf numFmtId="0" fontId="0" fillId="0" borderId="19" xfId="0" applyBorder="1">
      <alignment vertical="center"/>
    </xf>
    <xf numFmtId="0" fontId="5" fillId="0" borderId="20" xfId="0" applyFont="1" applyBorder="1" applyAlignment="1">
      <alignment horizontal="center" vertical="center"/>
    </xf>
    <xf numFmtId="176" fontId="1" fillId="0" borderId="21" xfId="1" applyFont="1" applyBorder="1" applyAlignment="1" applyProtection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</cellXfs>
  <cellStyles count="2">
    <cellStyle name="Excel Built-in Comma [0]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theme" Target="theme/theme1.xml" /><Relationship Id="rId19" Type="http://schemas.openxmlformats.org/officeDocument/2006/relationships/sharedStrings" Target="sharedStrings.xml" /><Relationship Id="rId20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t" anchorCtr="1"/>
          <a:lstStyle/>
          <a:p>
            <a:pPr algn="ctr" rtl="0">
              <a:defRPr kumimoji="0" sz="1200" b="1" kern="1200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kumimoji="0" lang="ja-JP" altLang="en-US" sz="1200" b="1" i="0" u="none" strike="noStrike" kern="1200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kumimoji="0" lang="ja-JP" altLang="en-US" sz="1200" b="1" i="0" u="none" strike="noStrike" kern="1200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R6</a:t>
            </a:r>
            <a:r>
              <a:rPr kumimoji="0" lang="ja-JP" altLang="en-US" sz="1200" b="1" i="0" u="none" strike="noStrike" kern="1200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.5.1</a:t>
            </a:r>
            <a:r>
              <a:rPr kumimoji="0" lang="ja-JP" altLang="en-US" sz="1200" b="1" i="0" u="none" strike="noStrike" kern="1200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kumimoji="0" lang="ja-JP" altLang="en-US" sz="1200" b="1" i="0" u="none" strike="noStrike" kern="1200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1802957557134626"/>
          <c:y val="2.636612021857923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17512081376095"/>
          <c:y val="0.18331700975941331"/>
          <c:w val="0.55744881889763775"/>
          <c:h val="0.767933083130963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'6年5月1日現在'!$B$7:$B$27</c:f>
              <c:numCache>
                <c:formatCode>#,##0_);[Red]\(#,##0\)</c:formatCode>
                <c:ptCount val="21"/>
                <c:pt idx="0" formatCode="General">
                  <c:v>16</c:v>
                </c:pt>
                <c:pt idx="1">
                  <c:v>109</c:v>
                </c:pt>
                <c:pt idx="2">
                  <c:v>342</c:v>
                </c:pt>
                <c:pt idx="3">
                  <c:v>730</c:v>
                </c:pt>
                <c:pt idx="4">
                  <c:v>1218</c:v>
                </c:pt>
                <c:pt idx="5">
                  <c:v>1898</c:v>
                </c:pt>
                <c:pt idx="6">
                  <c:v>2073</c:v>
                </c:pt>
                <c:pt idx="7">
                  <c:v>1653</c:v>
                </c:pt>
                <c:pt idx="8">
                  <c:v>1461</c:v>
                </c:pt>
                <c:pt idx="9">
                  <c:v>1363</c:v>
                </c:pt>
                <c:pt idx="10">
                  <c:v>1583</c:v>
                </c:pt>
                <c:pt idx="11">
                  <c:v>1584</c:v>
                </c:pt>
                <c:pt idx="12">
                  <c:v>1317</c:v>
                </c:pt>
                <c:pt idx="13">
                  <c:v>992</c:v>
                </c:pt>
                <c:pt idx="14">
                  <c:v>920</c:v>
                </c:pt>
                <c:pt idx="15">
                  <c:v>891</c:v>
                </c:pt>
                <c:pt idx="16">
                  <c:v>1001</c:v>
                </c:pt>
                <c:pt idx="17">
                  <c:v>1010</c:v>
                </c:pt>
                <c:pt idx="18">
                  <c:v>912</c:v>
                </c:pt>
                <c:pt idx="19">
                  <c:v>755</c:v>
                </c:pt>
                <c:pt idx="20">
                  <c:v>575</c:v>
                </c:pt>
              </c:numCache>
            </c:numRef>
          </c:val>
        </c:ser>
        <c:ser>
          <c:idx val="1"/>
          <c:order val="1"/>
          <c:tx>
            <c:strRef>
              <c:f>'6年5月1日現在'!$C$6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'6年5月1日現在'!$C$7:$C$27</c:f>
              <c:numCache>
                <c:formatCode>#,##0_);[Red]\(#,##0\)</c:formatCode>
                <c:ptCount val="21"/>
                <c:pt idx="0" formatCode="General">
                  <c:v>57</c:v>
                </c:pt>
                <c:pt idx="1">
                  <c:v>422</c:v>
                </c:pt>
                <c:pt idx="2">
                  <c:v>954</c:v>
                </c:pt>
                <c:pt idx="3">
                  <c:v>1472</c:v>
                </c:pt>
                <c:pt idx="4">
                  <c:v>1685</c:v>
                </c:pt>
                <c:pt idx="5">
                  <c:v>2022</c:v>
                </c:pt>
                <c:pt idx="6">
                  <c:v>2145</c:v>
                </c:pt>
                <c:pt idx="7">
                  <c:v>1747</c:v>
                </c:pt>
                <c:pt idx="8">
                  <c:v>1547</c:v>
                </c:pt>
                <c:pt idx="9">
                  <c:v>1371</c:v>
                </c:pt>
                <c:pt idx="10">
                  <c:v>1525</c:v>
                </c:pt>
                <c:pt idx="11">
                  <c:v>1452</c:v>
                </c:pt>
                <c:pt idx="12">
                  <c:v>1181</c:v>
                </c:pt>
                <c:pt idx="13">
                  <c:v>978</c:v>
                </c:pt>
                <c:pt idx="14">
                  <c:v>770</c:v>
                </c:pt>
                <c:pt idx="15">
                  <c:v>776</c:v>
                </c:pt>
                <c:pt idx="16">
                  <c:v>932</c:v>
                </c:pt>
                <c:pt idx="17">
                  <c:v>929</c:v>
                </c:pt>
                <c:pt idx="18">
                  <c:v>825</c:v>
                </c:pt>
                <c:pt idx="19">
                  <c:v>791</c:v>
                </c:pt>
                <c:pt idx="20">
                  <c:v>553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170923756482e-002"/>
              <c:y val="0.5084903833742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47845182766788297"/>
              <c:y val="8.2893162944795831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68859725867597"/>
          <c:y val="0.50849029852576844"/>
          <c:w val="0.12875940507436567"/>
          <c:h val="8.6631638334927707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H27.5.1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017550381309632"/>
          <c:y val="2.636613926084098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28523652340452"/>
          <c:y val="0.18267984806259113"/>
          <c:w val="0.70817723134860977"/>
          <c:h val="0.772151935109921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'27年5月1日現在'!$B$6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'27年5月1日現在'!$A$7:$A$27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'27年5月1日現在'!$B$7:$B$27</c:f>
              <c:numCache>
                <c:formatCode>#,##0_);[Red]\(#,##0\)</c:formatCode>
                <c:ptCount val="21"/>
                <c:pt idx="0" formatCode="General">
                  <c:v>8</c:v>
                </c:pt>
                <c:pt idx="1">
                  <c:v>69</c:v>
                </c:pt>
                <c:pt idx="2">
                  <c:v>289</c:v>
                </c:pt>
                <c:pt idx="3">
                  <c:v>759</c:v>
                </c:pt>
                <c:pt idx="4">
                  <c:v>1219</c:v>
                </c:pt>
                <c:pt idx="5">
                  <c:v>1327</c:v>
                </c:pt>
                <c:pt idx="6">
                  <c:v>1690</c:v>
                </c:pt>
                <c:pt idx="7">
                  <c:v>2459</c:v>
                </c:pt>
                <c:pt idx="8">
                  <c:v>2104</c:v>
                </c:pt>
                <c:pt idx="9">
                  <c:v>1696</c:v>
                </c:pt>
                <c:pt idx="10">
                  <c:v>1477</c:v>
                </c:pt>
                <c:pt idx="11">
                  <c:v>1391</c:v>
                </c:pt>
                <c:pt idx="12">
                  <c:v>1696</c:v>
                </c:pt>
                <c:pt idx="13">
                  <c:v>1547</c:v>
                </c:pt>
                <c:pt idx="14">
                  <c:v>1294</c:v>
                </c:pt>
                <c:pt idx="15">
                  <c:v>1151</c:v>
                </c:pt>
                <c:pt idx="16">
                  <c:v>1194</c:v>
                </c:pt>
                <c:pt idx="17">
                  <c:v>1190</c:v>
                </c:pt>
                <c:pt idx="18">
                  <c:v>1113</c:v>
                </c:pt>
                <c:pt idx="19">
                  <c:v>1010</c:v>
                </c:pt>
                <c:pt idx="20">
                  <c:v>893</c:v>
                </c:pt>
              </c:numCache>
            </c:numRef>
          </c:val>
        </c:ser>
        <c:ser>
          <c:idx val="1"/>
          <c:order val="1"/>
          <c:tx>
            <c:strRef>
              <c:f>'27年5月1日現在'!$C$6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'27年5月1日現在'!$A$7:$A$27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'27年5月1日現在'!$C$7:$C$27</c:f>
              <c:numCache>
                <c:formatCode>#,##0_);[Red]\(#,##0\)</c:formatCode>
                <c:ptCount val="21"/>
                <c:pt idx="0" formatCode="General">
                  <c:v>53</c:v>
                </c:pt>
                <c:pt idx="1">
                  <c:v>241</c:v>
                </c:pt>
                <c:pt idx="2">
                  <c:v>748</c:v>
                </c:pt>
                <c:pt idx="3">
                  <c:v>1566</c:v>
                </c:pt>
                <c:pt idx="4">
                  <c:v>1947</c:v>
                </c:pt>
                <c:pt idx="5">
                  <c:v>1947</c:v>
                </c:pt>
                <c:pt idx="6">
                  <c:v>1918</c:v>
                </c:pt>
                <c:pt idx="7">
                  <c:v>2385</c:v>
                </c:pt>
                <c:pt idx="8">
                  <c:v>2097</c:v>
                </c:pt>
                <c:pt idx="9">
                  <c:v>1750</c:v>
                </c:pt>
                <c:pt idx="10">
                  <c:v>1510</c:v>
                </c:pt>
                <c:pt idx="11">
                  <c:v>1392</c:v>
                </c:pt>
                <c:pt idx="12">
                  <c:v>1627</c:v>
                </c:pt>
                <c:pt idx="13">
                  <c:v>1414</c:v>
                </c:pt>
                <c:pt idx="14">
                  <c:v>1187</c:v>
                </c:pt>
                <c:pt idx="15">
                  <c:v>1122</c:v>
                </c:pt>
                <c:pt idx="16">
                  <c:v>1116</c:v>
                </c:pt>
                <c:pt idx="17">
                  <c:v>1174</c:v>
                </c:pt>
                <c:pt idx="18">
                  <c:v>1042</c:v>
                </c:pt>
                <c:pt idx="19">
                  <c:v>935</c:v>
                </c:pt>
                <c:pt idx="20">
                  <c:v>802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064321358972e-002"/>
              <c:y val="0.50849039350307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289198292273552"/>
              <c:y val="7.7215178611148183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268865533439221"/>
          <c:y val="0.5103736326744468"/>
          <c:w val="0.99144807542833968"/>
          <c:h val="0.597005402573265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H26.5.1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017550381309632"/>
          <c:y val="2.636613926084098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28523652340452"/>
          <c:y val="0.18267984806259113"/>
          <c:w val="0.69959326490802065"/>
          <c:h val="0.772151935109921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'26年5月1日現在'!$B$6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'26年5月1日現在'!$A$7:$A$27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'26年5月1日現在'!$B$7:$B$27</c:f>
              <c:numCache>
                <c:formatCode>#,##0_);[Red]\(#,##0\)</c:formatCode>
                <c:ptCount val="21"/>
                <c:pt idx="0" formatCode="General">
                  <c:v>9</c:v>
                </c:pt>
                <c:pt idx="1">
                  <c:v>51</c:v>
                </c:pt>
                <c:pt idx="2">
                  <c:v>294</c:v>
                </c:pt>
                <c:pt idx="3">
                  <c:v>729</c:v>
                </c:pt>
                <c:pt idx="4">
                  <c:v>1219</c:v>
                </c:pt>
                <c:pt idx="5">
                  <c:v>1379</c:v>
                </c:pt>
                <c:pt idx="6">
                  <c:v>1662</c:v>
                </c:pt>
                <c:pt idx="7">
                  <c:v>2245</c:v>
                </c:pt>
                <c:pt idx="8">
                  <c:v>2333</c:v>
                </c:pt>
                <c:pt idx="9">
                  <c:v>1752</c:v>
                </c:pt>
                <c:pt idx="10">
                  <c:v>1503</c:v>
                </c:pt>
                <c:pt idx="11">
                  <c:v>1416</c:v>
                </c:pt>
                <c:pt idx="12">
                  <c:v>1627</c:v>
                </c:pt>
                <c:pt idx="13">
                  <c:v>1620</c:v>
                </c:pt>
                <c:pt idx="14">
                  <c:v>1374</c:v>
                </c:pt>
                <c:pt idx="15">
                  <c:v>1156</c:v>
                </c:pt>
                <c:pt idx="16">
                  <c:v>1190</c:v>
                </c:pt>
                <c:pt idx="17">
                  <c:v>1202</c:v>
                </c:pt>
                <c:pt idx="18">
                  <c:v>1139</c:v>
                </c:pt>
                <c:pt idx="19">
                  <c:v>1046</c:v>
                </c:pt>
                <c:pt idx="20">
                  <c:v>887</c:v>
                </c:pt>
              </c:numCache>
            </c:numRef>
          </c:val>
        </c:ser>
        <c:ser>
          <c:idx val="1"/>
          <c:order val="1"/>
          <c:tx>
            <c:strRef>
              <c:f>'26年5月1日現在'!$C$6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'26年5月1日現在'!$A$7:$A$27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'26年5月1日現在'!$C$7:$C$27</c:f>
              <c:numCache>
                <c:formatCode>#,##0_);[Red]\(#,##0\)</c:formatCode>
                <c:ptCount val="21"/>
                <c:pt idx="0" formatCode="General">
                  <c:v>53</c:v>
                </c:pt>
                <c:pt idx="1">
                  <c:v>237</c:v>
                </c:pt>
                <c:pt idx="2">
                  <c:v>701</c:v>
                </c:pt>
                <c:pt idx="3">
                  <c:v>1526</c:v>
                </c:pt>
                <c:pt idx="4">
                  <c:v>1933</c:v>
                </c:pt>
                <c:pt idx="5">
                  <c:v>2018</c:v>
                </c:pt>
                <c:pt idx="6">
                  <c:v>1981</c:v>
                </c:pt>
                <c:pt idx="7">
                  <c:v>2182</c:v>
                </c:pt>
                <c:pt idx="8">
                  <c:v>2246</c:v>
                </c:pt>
                <c:pt idx="9">
                  <c:v>1798</c:v>
                </c:pt>
                <c:pt idx="10">
                  <c:v>1577</c:v>
                </c:pt>
                <c:pt idx="11">
                  <c:v>1396</c:v>
                </c:pt>
                <c:pt idx="12">
                  <c:v>1597</c:v>
                </c:pt>
                <c:pt idx="13">
                  <c:v>1496</c:v>
                </c:pt>
                <c:pt idx="14">
                  <c:v>1183</c:v>
                </c:pt>
                <c:pt idx="15">
                  <c:v>1176</c:v>
                </c:pt>
                <c:pt idx="16">
                  <c:v>1154</c:v>
                </c:pt>
                <c:pt idx="17">
                  <c:v>1193</c:v>
                </c:pt>
                <c:pt idx="18">
                  <c:v>1075</c:v>
                </c:pt>
                <c:pt idx="19">
                  <c:v>955</c:v>
                </c:pt>
                <c:pt idx="20">
                  <c:v>817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064321358972e-002"/>
              <c:y val="0.50849039350307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0859991213544664"/>
              <c:y val="7.7215178611148183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268865533439221"/>
          <c:y val="0.50849039350307201"/>
          <c:w val="0.99144807542833968"/>
          <c:h val="0.59512216340189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1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H25.5.1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017550381309632"/>
          <c:y val="2.636613926084098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28523652340452"/>
          <c:y val="0.18267984806259113"/>
          <c:w val="0.70817723134860977"/>
          <c:h val="0.772151935109921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'25年5月1日現在'!$B$6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'25年5月1日現在'!$A$7:$A$27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'25年5月1日現在'!$B$7:$B$27</c:f>
              <c:numCache>
                <c:formatCode>#,##0_);[Red]\(#,##0\)</c:formatCode>
                <c:ptCount val="21"/>
                <c:pt idx="0" formatCode="General">
                  <c:v>3</c:v>
                </c:pt>
                <c:pt idx="1">
                  <c:v>52</c:v>
                </c:pt>
                <c:pt idx="2">
                  <c:v>274</c:v>
                </c:pt>
                <c:pt idx="3">
                  <c:v>726</c:v>
                </c:pt>
                <c:pt idx="4">
                  <c:v>1262</c:v>
                </c:pt>
                <c:pt idx="5">
                  <c:v>1425</c:v>
                </c:pt>
                <c:pt idx="6">
                  <c:v>1552</c:v>
                </c:pt>
                <c:pt idx="7">
                  <c:v>2047</c:v>
                </c:pt>
                <c:pt idx="8">
                  <c:v>2578</c:v>
                </c:pt>
                <c:pt idx="9">
                  <c:v>1752</c:v>
                </c:pt>
                <c:pt idx="10">
                  <c:v>1585</c:v>
                </c:pt>
                <c:pt idx="11">
                  <c:v>1448</c:v>
                </c:pt>
                <c:pt idx="12">
                  <c:v>1559</c:v>
                </c:pt>
                <c:pt idx="13">
                  <c:v>1705</c:v>
                </c:pt>
                <c:pt idx="14">
                  <c:v>1363</c:v>
                </c:pt>
                <c:pt idx="15">
                  <c:v>1206</c:v>
                </c:pt>
                <c:pt idx="16">
                  <c:v>1258</c:v>
                </c:pt>
                <c:pt idx="17">
                  <c:v>1235</c:v>
                </c:pt>
                <c:pt idx="18">
                  <c:v>1162</c:v>
                </c:pt>
                <c:pt idx="19">
                  <c:v>1047</c:v>
                </c:pt>
                <c:pt idx="20">
                  <c:v>929</c:v>
                </c:pt>
              </c:numCache>
            </c:numRef>
          </c:val>
        </c:ser>
        <c:ser>
          <c:idx val="1"/>
          <c:order val="1"/>
          <c:tx>
            <c:strRef>
              <c:f>'25年5月1日現在'!$C$6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'25年5月1日現在'!$A$7:$A$27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'25年5月1日現在'!$C$7:$C$27</c:f>
              <c:numCache>
                <c:formatCode>#,##0_);[Red]\(#,##0\)</c:formatCode>
                <c:ptCount val="21"/>
                <c:pt idx="0" formatCode="General">
                  <c:v>51</c:v>
                </c:pt>
                <c:pt idx="1">
                  <c:v>239</c:v>
                </c:pt>
                <c:pt idx="2">
                  <c:v>642</c:v>
                </c:pt>
                <c:pt idx="3">
                  <c:v>1411</c:v>
                </c:pt>
                <c:pt idx="4">
                  <c:v>1969</c:v>
                </c:pt>
                <c:pt idx="5">
                  <c:v>2145</c:v>
                </c:pt>
                <c:pt idx="6">
                  <c:v>1898</c:v>
                </c:pt>
                <c:pt idx="7">
                  <c:v>2047</c:v>
                </c:pt>
                <c:pt idx="8">
                  <c:v>2419</c:v>
                </c:pt>
                <c:pt idx="9">
                  <c:v>1850</c:v>
                </c:pt>
                <c:pt idx="10">
                  <c:v>1602</c:v>
                </c:pt>
                <c:pt idx="11">
                  <c:v>1437</c:v>
                </c:pt>
                <c:pt idx="12">
                  <c:v>1556</c:v>
                </c:pt>
                <c:pt idx="13">
                  <c:v>1532</c:v>
                </c:pt>
                <c:pt idx="14">
                  <c:v>1267</c:v>
                </c:pt>
                <c:pt idx="15">
                  <c:v>1231</c:v>
                </c:pt>
                <c:pt idx="16">
                  <c:v>1208</c:v>
                </c:pt>
                <c:pt idx="17">
                  <c:v>1207</c:v>
                </c:pt>
                <c:pt idx="18">
                  <c:v>1101</c:v>
                </c:pt>
                <c:pt idx="19">
                  <c:v>975</c:v>
                </c:pt>
                <c:pt idx="20">
                  <c:v>827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064321358972e-002"/>
              <c:y val="0.50849039350307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289198292273552"/>
              <c:y val="7.7215178611148183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268865533439221"/>
          <c:y val="0.50849039350307201"/>
          <c:w val="0.99144807542833968"/>
          <c:h val="0.59512216340189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1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H24.5.1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153898673113622"/>
          <c:y val="2.6415886693408608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03605423340062"/>
          <c:y val="0.18302470632228074"/>
          <c:w val="0.70791175830207698"/>
          <c:h val="0.771722730781575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'24年5月1日現在'!$B$6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'24年5月1日現在'!$A$7:$A$27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'24年5月1日現在'!$B$7:$B$27</c:f>
              <c:numCache>
                <c:formatCode>#,##0_);[Red]\(#,##0\)</c:formatCode>
                <c:ptCount val="21"/>
                <c:pt idx="0" formatCode="General">
                  <c:v>4</c:v>
                </c:pt>
                <c:pt idx="1">
                  <c:v>55</c:v>
                </c:pt>
                <c:pt idx="2">
                  <c:v>259</c:v>
                </c:pt>
                <c:pt idx="3">
                  <c:v>703</c:v>
                </c:pt>
                <c:pt idx="4">
                  <c:v>1265</c:v>
                </c:pt>
                <c:pt idx="5">
                  <c:v>1468</c:v>
                </c:pt>
                <c:pt idx="6">
                  <c:v>1534</c:v>
                </c:pt>
                <c:pt idx="7">
                  <c:v>1797</c:v>
                </c:pt>
                <c:pt idx="8">
                  <c:v>2764</c:v>
                </c:pt>
                <c:pt idx="9">
                  <c:v>1840</c:v>
                </c:pt>
                <c:pt idx="10">
                  <c:v>1658</c:v>
                </c:pt>
                <c:pt idx="11">
                  <c:v>1392</c:v>
                </c:pt>
                <c:pt idx="12">
                  <c:v>1536</c:v>
                </c:pt>
                <c:pt idx="13">
                  <c:v>1739</c:v>
                </c:pt>
                <c:pt idx="14">
                  <c:v>1375</c:v>
                </c:pt>
                <c:pt idx="15">
                  <c:v>1251</c:v>
                </c:pt>
                <c:pt idx="16">
                  <c:v>1170</c:v>
                </c:pt>
                <c:pt idx="17">
                  <c:v>1247</c:v>
                </c:pt>
                <c:pt idx="18">
                  <c:v>1213</c:v>
                </c:pt>
                <c:pt idx="19">
                  <c:v>1063</c:v>
                </c:pt>
                <c:pt idx="20">
                  <c:v>936</c:v>
                </c:pt>
              </c:numCache>
            </c:numRef>
          </c:val>
        </c:ser>
        <c:ser>
          <c:idx val="1"/>
          <c:order val="1"/>
          <c:tx>
            <c:strRef>
              <c:f>'24年5月1日現在'!$C$6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'24年5月1日現在'!$A$7:$A$27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'24年5月1日現在'!$C$7:$C$27</c:f>
              <c:numCache>
                <c:formatCode>#,##0_);[Red]\(#,##0\)</c:formatCode>
                <c:ptCount val="21"/>
                <c:pt idx="0" formatCode="General">
                  <c:v>46</c:v>
                </c:pt>
                <c:pt idx="1">
                  <c:v>252</c:v>
                </c:pt>
                <c:pt idx="2">
                  <c:v>611</c:v>
                </c:pt>
                <c:pt idx="3">
                  <c:v>1315</c:v>
                </c:pt>
                <c:pt idx="4">
                  <c:v>1982</c:v>
                </c:pt>
                <c:pt idx="5">
                  <c:v>2183</c:v>
                </c:pt>
                <c:pt idx="6">
                  <c:v>1956</c:v>
                </c:pt>
                <c:pt idx="7">
                  <c:v>1860</c:v>
                </c:pt>
                <c:pt idx="8">
                  <c:v>2535</c:v>
                </c:pt>
                <c:pt idx="9">
                  <c:v>1942</c:v>
                </c:pt>
                <c:pt idx="10">
                  <c:v>1632</c:v>
                </c:pt>
                <c:pt idx="11">
                  <c:v>1444</c:v>
                </c:pt>
                <c:pt idx="12">
                  <c:v>1454</c:v>
                </c:pt>
                <c:pt idx="13">
                  <c:v>1528</c:v>
                </c:pt>
                <c:pt idx="14">
                  <c:v>1270</c:v>
                </c:pt>
                <c:pt idx="15">
                  <c:v>1192</c:v>
                </c:pt>
                <c:pt idx="16">
                  <c:v>1150</c:v>
                </c:pt>
                <c:pt idx="17">
                  <c:v>1182</c:v>
                </c:pt>
                <c:pt idx="18">
                  <c:v>1114</c:v>
                </c:pt>
                <c:pt idx="19">
                  <c:v>1002</c:v>
                </c:pt>
                <c:pt idx="20">
                  <c:v>860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661428515465417e-002"/>
              <c:y val="0.507563413063933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174342013218499"/>
              <c:y val="7.736086762739563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356697950069672"/>
          <c:y val="0.50945020551676323"/>
          <c:w val="0.99150277857058911"/>
          <c:h val="0.596245431585202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1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H23.5.1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153898673113622"/>
          <c:y val="2.636613926084098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03605423340062"/>
          <c:y val="0.16384687403551987"/>
          <c:w val="0.72070534429548794"/>
          <c:h val="0.813584477969478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'23年5月1日現在'!$B$6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'23年5月1日現在'!$A$7:$A$27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'23年5月1日現在'!$B$7:$B$27</c:f>
              <c:numCache>
                <c:formatCode>#,##0_);[Red]\(#,##0\)</c:formatCode>
                <c:ptCount val="21"/>
                <c:pt idx="0" formatCode="General">
                  <c:v>7</c:v>
                </c:pt>
                <c:pt idx="1">
                  <c:v>55</c:v>
                </c:pt>
                <c:pt idx="2">
                  <c:v>236</c:v>
                </c:pt>
                <c:pt idx="3">
                  <c:v>657</c:v>
                </c:pt>
                <c:pt idx="4">
                  <c:v>1273</c:v>
                </c:pt>
                <c:pt idx="5">
                  <c:v>1501</c:v>
                </c:pt>
                <c:pt idx="6">
                  <c:v>1461</c:v>
                </c:pt>
                <c:pt idx="7">
                  <c:v>1711</c:v>
                </c:pt>
                <c:pt idx="8">
                  <c:v>2808</c:v>
                </c:pt>
                <c:pt idx="9">
                  <c:v>1979</c:v>
                </c:pt>
                <c:pt idx="10">
                  <c:v>1696</c:v>
                </c:pt>
                <c:pt idx="11">
                  <c:v>1444</c:v>
                </c:pt>
                <c:pt idx="12">
                  <c:v>1456</c:v>
                </c:pt>
                <c:pt idx="13">
                  <c:v>1740</c:v>
                </c:pt>
                <c:pt idx="14">
                  <c:v>1429</c:v>
                </c:pt>
                <c:pt idx="15">
                  <c:v>1288</c:v>
                </c:pt>
                <c:pt idx="16">
                  <c:v>1205</c:v>
                </c:pt>
                <c:pt idx="17">
                  <c:v>1264</c:v>
                </c:pt>
                <c:pt idx="18">
                  <c:v>1226</c:v>
                </c:pt>
                <c:pt idx="19">
                  <c:v>1078</c:v>
                </c:pt>
                <c:pt idx="20">
                  <c:v>976</c:v>
                </c:pt>
              </c:numCache>
            </c:numRef>
          </c:val>
        </c:ser>
        <c:ser>
          <c:idx val="1"/>
          <c:order val="1"/>
          <c:tx>
            <c:strRef>
              <c:f>'23年5月1日現在'!$C$6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'23年5月1日現在'!$A$7:$A$27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'23年5月1日現在'!$C$7:$C$27</c:f>
              <c:numCache>
                <c:formatCode>#,##0_);[Red]\(#,##0\)</c:formatCode>
                <c:ptCount val="21"/>
                <c:pt idx="0" formatCode="General">
                  <c:v>41</c:v>
                </c:pt>
                <c:pt idx="1">
                  <c:v>233</c:v>
                </c:pt>
                <c:pt idx="2">
                  <c:v>606</c:v>
                </c:pt>
                <c:pt idx="3">
                  <c:v>1239</c:v>
                </c:pt>
                <c:pt idx="4">
                  <c:v>2003</c:v>
                </c:pt>
                <c:pt idx="5">
                  <c:v>2166</c:v>
                </c:pt>
                <c:pt idx="6">
                  <c:v>1990</c:v>
                </c:pt>
                <c:pt idx="7">
                  <c:v>1810</c:v>
                </c:pt>
                <c:pt idx="8">
                  <c:v>2652</c:v>
                </c:pt>
                <c:pt idx="9">
                  <c:v>1980</c:v>
                </c:pt>
                <c:pt idx="10">
                  <c:v>1672</c:v>
                </c:pt>
                <c:pt idx="11">
                  <c:v>1501</c:v>
                </c:pt>
                <c:pt idx="12">
                  <c:v>1401</c:v>
                </c:pt>
                <c:pt idx="13">
                  <c:v>1566</c:v>
                </c:pt>
                <c:pt idx="14">
                  <c:v>1368</c:v>
                </c:pt>
                <c:pt idx="15">
                  <c:v>1189</c:v>
                </c:pt>
                <c:pt idx="16">
                  <c:v>1197</c:v>
                </c:pt>
                <c:pt idx="17">
                  <c:v>1179</c:v>
                </c:pt>
                <c:pt idx="18">
                  <c:v>1143</c:v>
                </c:pt>
                <c:pt idx="19">
                  <c:v>1023</c:v>
                </c:pt>
                <c:pt idx="20">
                  <c:v>909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661428515465417e-002"/>
              <c:y val="0.5103736326744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81402324709411"/>
              <c:y val="5.8382193751204833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356697950069672"/>
          <c:y val="0.50660695661629873"/>
          <c:w val="0.99150277857058911"/>
          <c:h val="0.593238726515117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1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H22.5.1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153898673113622"/>
          <c:y val="2.6415886693408608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03605423340062"/>
          <c:y val="0.16226932725480561"/>
          <c:w val="0.72070534429548794"/>
          <c:h val="0.81512034155902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'22年5月1日現在'!$B$6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'22年5月1日現在'!$A$7:$A$27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'22年5月1日現在'!$B$7:$B$27</c:f>
              <c:numCache>
                <c:formatCode>#,##0_);[Red]\(#,##0\)</c:formatCode>
                <c:ptCount val="21"/>
                <c:pt idx="0" formatCode="General">
                  <c:v>7</c:v>
                </c:pt>
                <c:pt idx="1">
                  <c:v>57</c:v>
                </c:pt>
                <c:pt idx="2">
                  <c:v>228</c:v>
                </c:pt>
                <c:pt idx="3">
                  <c:v>642</c:v>
                </c:pt>
                <c:pt idx="4">
                  <c:v>1199</c:v>
                </c:pt>
                <c:pt idx="5">
                  <c:v>1551</c:v>
                </c:pt>
                <c:pt idx="6">
                  <c:v>1488</c:v>
                </c:pt>
                <c:pt idx="7">
                  <c:v>1811</c:v>
                </c:pt>
                <c:pt idx="8">
                  <c:v>2561</c:v>
                </c:pt>
                <c:pt idx="9">
                  <c:v>2161</c:v>
                </c:pt>
                <c:pt idx="10">
                  <c:v>1735</c:v>
                </c:pt>
                <c:pt idx="11">
                  <c:v>1510</c:v>
                </c:pt>
                <c:pt idx="12">
                  <c:v>1402</c:v>
                </c:pt>
                <c:pt idx="13">
                  <c:v>1693</c:v>
                </c:pt>
                <c:pt idx="14">
                  <c:v>1584</c:v>
                </c:pt>
                <c:pt idx="15">
                  <c:v>1311</c:v>
                </c:pt>
                <c:pt idx="16">
                  <c:v>1236</c:v>
                </c:pt>
                <c:pt idx="17">
                  <c:v>1281</c:v>
                </c:pt>
                <c:pt idx="18">
                  <c:v>1238</c:v>
                </c:pt>
                <c:pt idx="19">
                  <c:v>1112</c:v>
                </c:pt>
                <c:pt idx="20">
                  <c:v>1011</c:v>
                </c:pt>
              </c:numCache>
            </c:numRef>
          </c:val>
        </c:ser>
        <c:ser>
          <c:idx val="1"/>
          <c:order val="1"/>
          <c:tx>
            <c:strRef>
              <c:f>'22年5月1日現在'!$C$6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'22年5月1日現在'!$A$7:$A$27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'22年5月1日現在'!$C$7:$C$27</c:f>
              <c:numCache>
                <c:formatCode>#,##0_);[Red]\(#,##0\)</c:formatCode>
                <c:ptCount val="21"/>
                <c:pt idx="0" formatCode="General">
                  <c:v>36</c:v>
                </c:pt>
                <c:pt idx="1">
                  <c:v>218</c:v>
                </c:pt>
                <c:pt idx="2">
                  <c:v>574</c:v>
                </c:pt>
                <c:pt idx="3">
                  <c:v>1158</c:v>
                </c:pt>
                <c:pt idx="4">
                  <c:v>1998</c:v>
                </c:pt>
                <c:pt idx="5">
                  <c:v>2176</c:v>
                </c:pt>
                <c:pt idx="6">
                  <c:v>2057</c:v>
                </c:pt>
                <c:pt idx="7">
                  <c:v>1986</c:v>
                </c:pt>
                <c:pt idx="8">
                  <c:v>2429</c:v>
                </c:pt>
                <c:pt idx="9">
                  <c:v>2116</c:v>
                </c:pt>
                <c:pt idx="10">
                  <c:v>1755</c:v>
                </c:pt>
                <c:pt idx="11">
                  <c:v>1511</c:v>
                </c:pt>
                <c:pt idx="12">
                  <c:v>1387</c:v>
                </c:pt>
                <c:pt idx="13">
                  <c:v>1607</c:v>
                </c:pt>
                <c:pt idx="14">
                  <c:v>1398</c:v>
                </c:pt>
                <c:pt idx="15">
                  <c:v>1209</c:v>
                </c:pt>
                <c:pt idx="16">
                  <c:v>1225</c:v>
                </c:pt>
                <c:pt idx="17">
                  <c:v>1219</c:v>
                </c:pt>
                <c:pt idx="18">
                  <c:v>1213</c:v>
                </c:pt>
                <c:pt idx="19">
                  <c:v>1030</c:v>
                </c:pt>
                <c:pt idx="20">
                  <c:v>916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661428515465417e-002"/>
              <c:y val="0.509450205516763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81402324709411"/>
              <c:y val="5.660555638092408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356697950069672"/>
          <c:y val="0.50567642252265643"/>
          <c:w val="0.99150277857058911"/>
          <c:h val="0.592471648591096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1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H21.5.1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153898673113622"/>
          <c:y val="2.6316578848696547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03605423340062"/>
          <c:y val="0.18045703519748044"/>
          <c:w val="0.7100440226343121"/>
          <c:h val="0.776341203505827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'21年5月1日現在'!$B$6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'21年5月1日現在'!$A$7:$A$27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'21年5月1日現在'!$B$7:$B$27</c:f>
              <c:numCache>
                <c:formatCode>#,##0_);[Red]\(#,##0\)</c:formatCode>
                <c:ptCount val="21"/>
                <c:pt idx="0" formatCode="General">
                  <c:v>5</c:v>
                </c:pt>
                <c:pt idx="1">
                  <c:v>49</c:v>
                </c:pt>
                <c:pt idx="2">
                  <c:v>212</c:v>
                </c:pt>
                <c:pt idx="3">
                  <c:v>610</c:v>
                </c:pt>
                <c:pt idx="4">
                  <c:v>1184</c:v>
                </c:pt>
                <c:pt idx="5">
                  <c:v>1564</c:v>
                </c:pt>
                <c:pt idx="6">
                  <c:v>1554</c:v>
                </c:pt>
                <c:pt idx="7">
                  <c:v>1777</c:v>
                </c:pt>
                <c:pt idx="8">
                  <c:v>2325</c:v>
                </c:pt>
                <c:pt idx="9">
                  <c:v>2372</c:v>
                </c:pt>
                <c:pt idx="10">
                  <c:v>1789</c:v>
                </c:pt>
                <c:pt idx="11">
                  <c:v>1519</c:v>
                </c:pt>
                <c:pt idx="12">
                  <c:v>1432</c:v>
                </c:pt>
                <c:pt idx="13">
                  <c:v>1625</c:v>
                </c:pt>
                <c:pt idx="14">
                  <c:v>1652</c:v>
                </c:pt>
                <c:pt idx="15">
                  <c:v>1383</c:v>
                </c:pt>
                <c:pt idx="16">
                  <c:v>1278</c:v>
                </c:pt>
                <c:pt idx="17">
                  <c:v>1310</c:v>
                </c:pt>
                <c:pt idx="18">
                  <c:v>1282</c:v>
                </c:pt>
                <c:pt idx="19">
                  <c:v>1130</c:v>
                </c:pt>
                <c:pt idx="20">
                  <c:v>1035</c:v>
                </c:pt>
              </c:numCache>
            </c:numRef>
          </c:val>
        </c:ser>
        <c:ser>
          <c:idx val="1"/>
          <c:order val="1"/>
          <c:tx>
            <c:strRef>
              <c:f>'21年5月1日現在'!$C$6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'21年5月1日現在'!$A$7:$A$27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'21年5月1日現在'!$C$7:$C$27</c:f>
              <c:numCache>
                <c:formatCode>#,##0_);[Red]\(#,##0\)</c:formatCode>
                <c:ptCount val="21"/>
                <c:pt idx="0" formatCode="General">
                  <c:v>40</c:v>
                </c:pt>
                <c:pt idx="1">
                  <c:v>196</c:v>
                </c:pt>
                <c:pt idx="2">
                  <c:v>574</c:v>
                </c:pt>
                <c:pt idx="3">
                  <c:v>1092</c:v>
                </c:pt>
                <c:pt idx="4">
                  <c:v>1918</c:v>
                </c:pt>
                <c:pt idx="5">
                  <c:v>2181</c:v>
                </c:pt>
                <c:pt idx="6">
                  <c:v>2132</c:v>
                </c:pt>
                <c:pt idx="7">
                  <c:v>2056</c:v>
                </c:pt>
                <c:pt idx="8">
                  <c:v>2225</c:v>
                </c:pt>
                <c:pt idx="9">
                  <c:v>2271</c:v>
                </c:pt>
                <c:pt idx="10">
                  <c:v>1810</c:v>
                </c:pt>
                <c:pt idx="11">
                  <c:v>1574</c:v>
                </c:pt>
                <c:pt idx="12">
                  <c:v>1396</c:v>
                </c:pt>
                <c:pt idx="13">
                  <c:v>1585</c:v>
                </c:pt>
                <c:pt idx="14">
                  <c:v>1465</c:v>
                </c:pt>
                <c:pt idx="15">
                  <c:v>1227</c:v>
                </c:pt>
                <c:pt idx="16">
                  <c:v>1307</c:v>
                </c:pt>
                <c:pt idx="17">
                  <c:v>1230</c:v>
                </c:pt>
                <c:pt idx="18">
                  <c:v>1244</c:v>
                </c:pt>
                <c:pt idx="19">
                  <c:v>1067</c:v>
                </c:pt>
                <c:pt idx="20">
                  <c:v>936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661428515465417e-002"/>
              <c:y val="0.507535373867740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174342013218499"/>
              <c:y val="7.519033804984903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356697950069672"/>
          <c:y val="0.50941527045961355"/>
          <c:w val="0.99150277857058911"/>
          <c:h val="0.595884198685690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1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H20.5.1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153898673113622"/>
          <c:y val="2.6316578848696547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03605423340062"/>
          <c:y val="0.18045703519748044"/>
          <c:w val="0.7100440226343121"/>
          <c:h val="0.776341203505827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'20年5月1日現在'!$B$7:$B$27</c:f>
              <c:numCache>
                <c:formatCode>#,##0_);[Red]\(#,##0\)</c:formatCode>
                <c:ptCount val="21"/>
                <c:pt idx="0" formatCode="General">
                  <c:v>3</c:v>
                </c:pt>
                <c:pt idx="1">
                  <c:v>38</c:v>
                </c:pt>
                <c:pt idx="2">
                  <c:v>202</c:v>
                </c:pt>
                <c:pt idx="3">
                  <c:v>572</c:v>
                </c:pt>
                <c:pt idx="4">
                  <c:v>1146</c:v>
                </c:pt>
                <c:pt idx="5">
                  <c:v>1616</c:v>
                </c:pt>
                <c:pt idx="6">
                  <c:v>1641</c:v>
                </c:pt>
                <c:pt idx="7">
                  <c:v>1666</c:v>
                </c:pt>
                <c:pt idx="8">
                  <c:v>2121</c:v>
                </c:pt>
                <c:pt idx="9">
                  <c:v>2641</c:v>
                </c:pt>
                <c:pt idx="10">
                  <c:v>1784</c:v>
                </c:pt>
                <c:pt idx="11">
                  <c:v>1609</c:v>
                </c:pt>
                <c:pt idx="12">
                  <c:v>1454</c:v>
                </c:pt>
                <c:pt idx="13">
                  <c:v>1574</c:v>
                </c:pt>
                <c:pt idx="14">
                  <c:v>1752</c:v>
                </c:pt>
                <c:pt idx="15">
                  <c:v>1406</c:v>
                </c:pt>
                <c:pt idx="16">
                  <c:v>1351</c:v>
                </c:pt>
                <c:pt idx="17">
                  <c:v>1368</c:v>
                </c:pt>
                <c:pt idx="18">
                  <c:v>1299</c:v>
                </c:pt>
                <c:pt idx="19">
                  <c:v>1159</c:v>
                </c:pt>
                <c:pt idx="20">
                  <c:v>1052</c:v>
                </c:pt>
              </c:numCache>
            </c:numRef>
          </c:val>
        </c:ser>
        <c:ser>
          <c:idx val="1"/>
          <c:order val="1"/>
          <c:tx>
            <c:strRef>
              <c:f>'20年5月1日現在'!$C$6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'20年5月1日現在'!$C$7:$C$27</c:f>
              <c:numCache>
                <c:formatCode>#,##0_);[Red]\(#,##0\)</c:formatCode>
                <c:ptCount val="21"/>
                <c:pt idx="0" formatCode="General">
                  <c:v>30</c:v>
                </c:pt>
                <c:pt idx="1">
                  <c:v>192</c:v>
                </c:pt>
                <c:pt idx="2">
                  <c:v>606</c:v>
                </c:pt>
                <c:pt idx="3">
                  <c:v>1015</c:v>
                </c:pt>
                <c:pt idx="4">
                  <c:v>1802</c:v>
                </c:pt>
                <c:pt idx="5">
                  <c:v>2217</c:v>
                </c:pt>
                <c:pt idx="6">
                  <c:v>2258</c:v>
                </c:pt>
                <c:pt idx="7">
                  <c:v>1981</c:v>
                </c:pt>
                <c:pt idx="8">
                  <c:v>2094</c:v>
                </c:pt>
                <c:pt idx="9">
                  <c:v>2450</c:v>
                </c:pt>
                <c:pt idx="10">
                  <c:v>1871</c:v>
                </c:pt>
                <c:pt idx="11">
                  <c:v>1607</c:v>
                </c:pt>
                <c:pt idx="12">
                  <c:v>1422</c:v>
                </c:pt>
                <c:pt idx="13">
                  <c:v>1561</c:v>
                </c:pt>
                <c:pt idx="14">
                  <c:v>1525</c:v>
                </c:pt>
                <c:pt idx="15">
                  <c:v>1310</c:v>
                </c:pt>
                <c:pt idx="16">
                  <c:v>1369</c:v>
                </c:pt>
                <c:pt idx="17">
                  <c:v>1271</c:v>
                </c:pt>
                <c:pt idx="18">
                  <c:v>1250</c:v>
                </c:pt>
                <c:pt idx="19">
                  <c:v>1104</c:v>
                </c:pt>
                <c:pt idx="20">
                  <c:v>967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661428515465417e-002"/>
              <c:y val="0.507535373867740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174342013218499"/>
              <c:y val="7.519033804984903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356697950069672"/>
          <c:y val="0.50941527045961355"/>
          <c:w val="0.99150277857058911"/>
          <c:h val="0.595884198685690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R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5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1802957557134626"/>
          <c:y val="2.636612021857923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17512081376095"/>
          <c:y val="0.18331700975941331"/>
          <c:w val="0.55744881889763775"/>
          <c:h val="0.767933083130963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'5年5月1日現在'!$B$7:$B$27</c:f>
              <c:numCache>
                <c:formatCode>#,##0_);[Red]\(#,##0\)</c:formatCode>
                <c:ptCount val="21"/>
                <c:pt idx="0" formatCode="General">
                  <c:v>14</c:v>
                </c:pt>
                <c:pt idx="1">
                  <c:v>97</c:v>
                </c:pt>
                <c:pt idx="2">
                  <c:v>378</c:v>
                </c:pt>
                <c:pt idx="3">
                  <c:v>736</c:v>
                </c:pt>
                <c:pt idx="4">
                  <c:v>1155</c:v>
                </c:pt>
                <c:pt idx="5">
                  <c:v>1723</c:v>
                </c:pt>
                <c:pt idx="6">
                  <c:v>2310</c:v>
                </c:pt>
                <c:pt idx="7">
                  <c:v>1647</c:v>
                </c:pt>
                <c:pt idx="8">
                  <c:v>1530</c:v>
                </c:pt>
                <c:pt idx="9">
                  <c:v>1402</c:v>
                </c:pt>
                <c:pt idx="10">
                  <c:v>1491</c:v>
                </c:pt>
                <c:pt idx="11">
                  <c:v>1665</c:v>
                </c:pt>
                <c:pt idx="12">
                  <c:v>1313</c:v>
                </c:pt>
                <c:pt idx="13">
                  <c:v>1061</c:v>
                </c:pt>
                <c:pt idx="14">
                  <c:v>996</c:v>
                </c:pt>
                <c:pt idx="15">
                  <c:v>900</c:v>
                </c:pt>
                <c:pt idx="16">
                  <c:v>983</c:v>
                </c:pt>
                <c:pt idx="17">
                  <c:v>1020</c:v>
                </c:pt>
                <c:pt idx="18">
                  <c:v>936</c:v>
                </c:pt>
                <c:pt idx="19">
                  <c:v>782</c:v>
                </c:pt>
                <c:pt idx="20">
                  <c:v>610</c:v>
                </c:pt>
              </c:numCache>
            </c:numRef>
          </c:val>
        </c:ser>
        <c:ser>
          <c:idx val="1"/>
          <c:order val="1"/>
          <c:tx>
            <c:strRef>
              <c:f>'5年5月1日現在'!$C$6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'5年5月1日現在'!$C$7:$C$27</c:f>
              <c:numCache>
                <c:formatCode>#,##0_);[Red]\(#,##0\)</c:formatCode>
                <c:ptCount val="21"/>
                <c:pt idx="0" formatCode="General">
                  <c:v>61</c:v>
                </c:pt>
                <c:pt idx="1">
                  <c:v>405</c:v>
                </c:pt>
                <c:pt idx="2">
                  <c:v>976</c:v>
                </c:pt>
                <c:pt idx="3">
                  <c:v>1551</c:v>
                </c:pt>
                <c:pt idx="4">
                  <c:v>1616</c:v>
                </c:pt>
                <c:pt idx="5">
                  <c:v>1900</c:v>
                </c:pt>
                <c:pt idx="6">
                  <c:v>2282</c:v>
                </c:pt>
                <c:pt idx="7">
                  <c:v>1811</c:v>
                </c:pt>
                <c:pt idx="8">
                  <c:v>1567</c:v>
                </c:pt>
                <c:pt idx="9">
                  <c:v>1400</c:v>
                </c:pt>
                <c:pt idx="10">
                  <c:v>1498</c:v>
                </c:pt>
                <c:pt idx="11">
                  <c:v>1491</c:v>
                </c:pt>
                <c:pt idx="12">
                  <c:v>1225</c:v>
                </c:pt>
                <c:pt idx="13">
                  <c:v>1043</c:v>
                </c:pt>
                <c:pt idx="14">
                  <c:v>805</c:v>
                </c:pt>
                <c:pt idx="15">
                  <c:v>812</c:v>
                </c:pt>
                <c:pt idx="16">
                  <c:v>920</c:v>
                </c:pt>
                <c:pt idx="17">
                  <c:v>954</c:v>
                </c:pt>
                <c:pt idx="18">
                  <c:v>853</c:v>
                </c:pt>
                <c:pt idx="19">
                  <c:v>810</c:v>
                </c:pt>
                <c:pt idx="20">
                  <c:v>614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170923756482e-002"/>
              <c:y val="0.5084903833742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47845182766788297"/>
              <c:y val="8.2893162944795831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68859725867597"/>
          <c:y val="0.50849029852576844"/>
          <c:w val="0.12875940507436567"/>
          <c:h val="8.6631638334927707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R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4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1802951297754448"/>
          <c:y val="2.636622758603772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17512081376095"/>
          <c:y val="0.18331700975941331"/>
          <c:w val="0.55744881889763775"/>
          <c:h val="0.767933083130963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'4年5月1日現在'!$B$7:$B$27</c:f>
              <c:numCache>
                <c:formatCode>#,##0_);[Red]\(#,##0\)</c:formatCode>
                <c:ptCount val="21"/>
                <c:pt idx="0" formatCode="General">
                  <c:v>10</c:v>
                </c:pt>
                <c:pt idx="1">
                  <c:v>110</c:v>
                </c:pt>
                <c:pt idx="2">
                  <c:v>407</c:v>
                </c:pt>
                <c:pt idx="3">
                  <c:v>772</c:v>
                </c:pt>
                <c:pt idx="4">
                  <c:v>1135</c:v>
                </c:pt>
                <c:pt idx="5">
                  <c:v>1506</c:v>
                </c:pt>
                <c:pt idx="6">
                  <c:v>2473</c:v>
                </c:pt>
                <c:pt idx="7">
                  <c:v>1719</c:v>
                </c:pt>
                <c:pt idx="8">
                  <c:v>1599</c:v>
                </c:pt>
                <c:pt idx="9">
                  <c:v>1385</c:v>
                </c:pt>
                <c:pt idx="10">
                  <c:v>1456</c:v>
                </c:pt>
                <c:pt idx="11">
                  <c:v>1697</c:v>
                </c:pt>
                <c:pt idx="12">
                  <c:v>1351</c:v>
                </c:pt>
                <c:pt idx="13">
                  <c:v>1152</c:v>
                </c:pt>
                <c:pt idx="14">
                  <c:v>977</c:v>
                </c:pt>
                <c:pt idx="15">
                  <c:v>938</c:v>
                </c:pt>
                <c:pt idx="16">
                  <c:v>1033</c:v>
                </c:pt>
                <c:pt idx="17">
                  <c:v>1026</c:v>
                </c:pt>
                <c:pt idx="18">
                  <c:v>954</c:v>
                </c:pt>
                <c:pt idx="19">
                  <c:v>814</c:v>
                </c:pt>
                <c:pt idx="20">
                  <c:v>664</c:v>
                </c:pt>
              </c:numCache>
            </c:numRef>
          </c:val>
        </c:ser>
        <c:ser>
          <c:idx val="1"/>
          <c:order val="1"/>
          <c:tx>
            <c:strRef>
              <c:f>'4年5月1日現在'!$C$6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'4年5月1日現在'!$C$7:$C$27</c:f>
              <c:numCache>
                <c:formatCode>#,##0_);[Red]\(#,##0\)</c:formatCode>
                <c:ptCount val="21"/>
                <c:pt idx="0" formatCode="General">
                  <c:v>59</c:v>
                </c:pt>
                <c:pt idx="1">
                  <c:v>416</c:v>
                </c:pt>
                <c:pt idx="2">
                  <c:v>1011</c:v>
                </c:pt>
                <c:pt idx="3">
                  <c:v>1550</c:v>
                </c:pt>
                <c:pt idx="4">
                  <c:v>1685</c:v>
                </c:pt>
                <c:pt idx="5">
                  <c:v>1723</c:v>
                </c:pt>
                <c:pt idx="6">
                  <c:v>2410</c:v>
                </c:pt>
                <c:pt idx="7">
                  <c:v>1901</c:v>
                </c:pt>
                <c:pt idx="8">
                  <c:v>1601</c:v>
                </c:pt>
                <c:pt idx="9">
                  <c:v>1434</c:v>
                </c:pt>
                <c:pt idx="10">
                  <c:v>1436</c:v>
                </c:pt>
                <c:pt idx="11">
                  <c:v>1540</c:v>
                </c:pt>
                <c:pt idx="12">
                  <c:v>1285</c:v>
                </c:pt>
                <c:pt idx="13">
                  <c:v>1094</c:v>
                </c:pt>
                <c:pt idx="14">
                  <c:v>869</c:v>
                </c:pt>
                <c:pt idx="15">
                  <c:v>822</c:v>
                </c:pt>
                <c:pt idx="16">
                  <c:v>919</c:v>
                </c:pt>
                <c:pt idx="17">
                  <c:v>969</c:v>
                </c:pt>
                <c:pt idx="18">
                  <c:v>875</c:v>
                </c:pt>
                <c:pt idx="19">
                  <c:v>832</c:v>
                </c:pt>
                <c:pt idx="20">
                  <c:v>640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125400991544e-002"/>
              <c:y val="0.50849029852576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47845179352580924"/>
              <c:y val="8.2893320577918414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268859725867597"/>
          <c:y val="0.50849029852576844"/>
          <c:w val="0.99144800233304164"/>
          <c:h val="0.595121936860696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R3.5.1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180295810663152"/>
          <c:y val="2.636613926084098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28523652340452"/>
          <c:y val="0.18079655065988401"/>
          <c:w val="0.70817723134860977"/>
          <c:h val="0.77591852991533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'3年5月1日現在'!$B$7:$B$27</c:f>
              <c:numCache>
                <c:formatCode>#,##0_);[Red]\(#,##0\)</c:formatCode>
                <c:ptCount val="21"/>
                <c:pt idx="0" formatCode="General">
                  <c:v>13</c:v>
                </c:pt>
                <c:pt idx="1">
                  <c:v>98</c:v>
                </c:pt>
                <c:pt idx="2">
                  <c:v>377</c:v>
                </c:pt>
                <c:pt idx="3">
                  <c:v>798</c:v>
                </c:pt>
                <c:pt idx="4">
                  <c:v>1073</c:v>
                </c:pt>
                <c:pt idx="5">
                  <c:v>1496</c:v>
                </c:pt>
                <c:pt idx="6">
                  <c:v>2303</c:v>
                </c:pt>
                <c:pt idx="7">
                  <c:v>2012</c:v>
                </c:pt>
                <c:pt idx="8">
                  <c:v>1685</c:v>
                </c:pt>
                <c:pt idx="9">
                  <c:v>1465</c:v>
                </c:pt>
                <c:pt idx="10">
                  <c:v>1370</c:v>
                </c:pt>
                <c:pt idx="11">
                  <c:v>1654</c:v>
                </c:pt>
                <c:pt idx="12">
                  <c:v>1535</c:v>
                </c:pt>
                <c:pt idx="13">
                  <c:v>1235</c:v>
                </c:pt>
                <c:pt idx="14">
                  <c:v>1023</c:v>
                </c:pt>
                <c:pt idx="15">
                  <c:v>1029</c:v>
                </c:pt>
                <c:pt idx="16">
                  <c:v>1100</c:v>
                </c:pt>
                <c:pt idx="17">
                  <c:v>1069</c:v>
                </c:pt>
                <c:pt idx="18">
                  <c:v>1010</c:v>
                </c:pt>
                <c:pt idx="19">
                  <c:v>899</c:v>
                </c:pt>
                <c:pt idx="20">
                  <c:v>714</c:v>
                </c:pt>
              </c:numCache>
            </c:numRef>
          </c:val>
        </c:ser>
        <c:ser>
          <c:idx val="1"/>
          <c:order val="1"/>
          <c:tx>
            <c:strRef>
              <c:f>'3年5月1日現在'!$C$6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'3年5月1日現在'!$C$7:$C$27</c:f>
              <c:numCache>
                <c:formatCode>#,##0_);[Red]\(#,##0\)</c:formatCode>
                <c:ptCount val="21"/>
                <c:pt idx="0" formatCode="General">
                  <c:v>50</c:v>
                </c:pt>
                <c:pt idx="1">
                  <c:v>323</c:v>
                </c:pt>
                <c:pt idx="2">
                  <c:v>1025</c:v>
                </c:pt>
                <c:pt idx="3">
                  <c:v>1520</c:v>
                </c:pt>
                <c:pt idx="4">
                  <c:v>1761</c:v>
                </c:pt>
                <c:pt idx="5">
                  <c:v>1806</c:v>
                </c:pt>
                <c:pt idx="6">
                  <c:v>2315</c:v>
                </c:pt>
                <c:pt idx="7">
                  <c:v>2060</c:v>
                </c:pt>
                <c:pt idx="8">
                  <c:v>1720</c:v>
                </c:pt>
                <c:pt idx="9">
                  <c:v>1509</c:v>
                </c:pt>
                <c:pt idx="10">
                  <c:v>1375</c:v>
                </c:pt>
                <c:pt idx="11">
                  <c:v>1584</c:v>
                </c:pt>
                <c:pt idx="12">
                  <c:v>1413</c:v>
                </c:pt>
                <c:pt idx="13">
                  <c:v>1153</c:v>
                </c:pt>
                <c:pt idx="14">
                  <c:v>944</c:v>
                </c:pt>
                <c:pt idx="15">
                  <c:v>914</c:v>
                </c:pt>
                <c:pt idx="16">
                  <c:v>1021</c:v>
                </c:pt>
                <c:pt idx="17">
                  <c:v>1009</c:v>
                </c:pt>
                <c:pt idx="18">
                  <c:v>947</c:v>
                </c:pt>
                <c:pt idx="19">
                  <c:v>825</c:v>
                </c:pt>
                <c:pt idx="20">
                  <c:v>722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064321358972e-002"/>
              <c:y val="0.50849039350307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289198292273552"/>
              <c:y val="7.533193943977342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268865533439221"/>
          <c:y val="0.50849039350307201"/>
          <c:w val="0.99144807542833968"/>
          <c:h val="0.59512216340189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R2.5.1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180295810663152"/>
          <c:y val="2.636613926084098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28523652340452"/>
          <c:y val="0.18079655065988401"/>
          <c:w val="0.70817723134860977"/>
          <c:h val="0.77591852991533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'2年5月1日現在 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'2年5月1日現在 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'2年5月1日現在 '!$B$7:$B$27</c:f>
              <c:numCache>
                <c:formatCode>#,##0_);[Red]\(#,##0\)</c:formatCode>
                <c:ptCount val="21"/>
                <c:pt idx="0" formatCode="General">
                  <c:v>12</c:v>
                </c:pt>
                <c:pt idx="1">
                  <c:v>98</c:v>
                </c:pt>
                <c:pt idx="2">
                  <c:v>376</c:v>
                </c:pt>
                <c:pt idx="3">
                  <c:v>801</c:v>
                </c:pt>
                <c:pt idx="4">
                  <c:v>1065</c:v>
                </c:pt>
                <c:pt idx="5">
                  <c:v>1504</c:v>
                </c:pt>
                <c:pt idx="6">
                  <c:v>2287</c:v>
                </c:pt>
                <c:pt idx="7">
                  <c:v>2031</c:v>
                </c:pt>
                <c:pt idx="8">
                  <c:v>1683</c:v>
                </c:pt>
                <c:pt idx="9">
                  <c:v>1471</c:v>
                </c:pt>
                <c:pt idx="10">
                  <c:v>1360</c:v>
                </c:pt>
                <c:pt idx="11">
                  <c:v>1665</c:v>
                </c:pt>
                <c:pt idx="12">
                  <c:v>1533</c:v>
                </c:pt>
                <c:pt idx="13">
                  <c:v>1249</c:v>
                </c:pt>
                <c:pt idx="14">
                  <c:v>1026</c:v>
                </c:pt>
                <c:pt idx="15">
                  <c:v>1031</c:v>
                </c:pt>
                <c:pt idx="16">
                  <c:v>1092</c:v>
                </c:pt>
                <c:pt idx="17">
                  <c:v>1077</c:v>
                </c:pt>
                <c:pt idx="18">
                  <c:v>1013</c:v>
                </c:pt>
                <c:pt idx="19">
                  <c:v>904</c:v>
                </c:pt>
                <c:pt idx="20">
                  <c:v>719</c:v>
                </c:pt>
              </c:numCache>
            </c:numRef>
          </c:val>
        </c:ser>
        <c:ser>
          <c:idx val="1"/>
          <c:order val="1"/>
          <c:tx>
            <c:strRef>
              <c:f>'2年5月1日現在 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'2年5月1日現在 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'2年5月1日現在 '!$C$7:$C$27</c:f>
              <c:numCache>
                <c:formatCode>#,##0_);[Red]\(#,##0\)</c:formatCode>
                <c:ptCount val="21"/>
                <c:pt idx="0" formatCode="General">
                  <c:v>53</c:v>
                </c:pt>
                <c:pt idx="1">
                  <c:v>322</c:v>
                </c:pt>
                <c:pt idx="2">
                  <c:v>1032</c:v>
                </c:pt>
                <c:pt idx="3">
                  <c:v>1521</c:v>
                </c:pt>
                <c:pt idx="4">
                  <c:v>1761</c:v>
                </c:pt>
                <c:pt idx="5">
                  <c:v>1809</c:v>
                </c:pt>
                <c:pt idx="6">
                  <c:v>2301</c:v>
                </c:pt>
                <c:pt idx="7">
                  <c:v>2071</c:v>
                </c:pt>
                <c:pt idx="8">
                  <c:v>1721</c:v>
                </c:pt>
                <c:pt idx="9">
                  <c:v>1501</c:v>
                </c:pt>
                <c:pt idx="10">
                  <c:v>1382</c:v>
                </c:pt>
                <c:pt idx="11">
                  <c:v>1600</c:v>
                </c:pt>
                <c:pt idx="12">
                  <c:v>1411</c:v>
                </c:pt>
                <c:pt idx="13">
                  <c:v>1150</c:v>
                </c:pt>
                <c:pt idx="14">
                  <c:v>958</c:v>
                </c:pt>
                <c:pt idx="15">
                  <c:v>912</c:v>
                </c:pt>
                <c:pt idx="16">
                  <c:v>1021</c:v>
                </c:pt>
                <c:pt idx="17">
                  <c:v>1015</c:v>
                </c:pt>
                <c:pt idx="18">
                  <c:v>946</c:v>
                </c:pt>
                <c:pt idx="19">
                  <c:v>824</c:v>
                </c:pt>
                <c:pt idx="20">
                  <c:v>732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064321358972e-002"/>
              <c:y val="0.50849039350307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289198292273552"/>
              <c:y val="7.533193943977342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268865533439221"/>
          <c:y val="0.50849039350307201"/>
          <c:w val="0.99144807542833968"/>
          <c:h val="0.59512216340189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H31.5.1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017550381309632"/>
          <c:y val="2.636613926084098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28523652340452"/>
          <c:y val="0.18079655065988401"/>
          <c:w val="0.70817723134860977"/>
          <c:h val="0.77591852991533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'31年5月1日現在'!$B$6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'31年5月1日現在'!$A$7:$A$27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'31年5月1日現在'!$B$7:$B$27</c:f>
              <c:numCache>
                <c:formatCode>#,##0_);[Red]\(#,##0\)</c:formatCode>
                <c:ptCount val="21"/>
                <c:pt idx="0" formatCode="General">
                  <c:v>10</c:v>
                </c:pt>
                <c:pt idx="1">
                  <c:v>86</c:v>
                </c:pt>
                <c:pt idx="2">
                  <c:v>367</c:v>
                </c:pt>
                <c:pt idx="3">
                  <c:v>799</c:v>
                </c:pt>
                <c:pt idx="4">
                  <c:v>1088</c:v>
                </c:pt>
                <c:pt idx="5">
                  <c:v>1475</c:v>
                </c:pt>
                <c:pt idx="6">
                  <c:v>2111</c:v>
                </c:pt>
                <c:pt idx="7">
                  <c:v>2214</c:v>
                </c:pt>
                <c:pt idx="8">
                  <c:v>1713</c:v>
                </c:pt>
                <c:pt idx="9">
                  <c:v>1492</c:v>
                </c:pt>
                <c:pt idx="10">
                  <c:v>1383</c:v>
                </c:pt>
                <c:pt idx="11">
                  <c:v>1590</c:v>
                </c:pt>
                <c:pt idx="12">
                  <c:v>1599</c:v>
                </c:pt>
                <c:pt idx="13">
                  <c:v>1330</c:v>
                </c:pt>
                <c:pt idx="14">
                  <c:v>1050</c:v>
                </c:pt>
                <c:pt idx="15">
                  <c:v>1050</c:v>
                </c:pt>
                <c:pt idx="16">
                  <c:v>1133</c:v>
                </c:pt>
                <c:pt idx="17">
                  <c:v>1094</c:v>
                </c:pt>
                <c:pt idx="18">
                  <c:v>1045</c:v>
                </c:pt>
                <c:pt idx="19">
                  <c:v>916</c:v>
                </c:pt>
                <c:pt idx="20">
                  <c:v>736</c:v>
                </c:pt>
              </c:numCache>
            </c:numRef>
          </c:val>
        </c:ser>
        <c:ser>
          <c:idx val="1"/>
          <c:order val="1"/>
          <c:tx>
            <c:strRef>
              <c:f>'31年5月1日現在'!$C$6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'31年5月1日現在'!$A$7:$A$27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'31年5月1日現在'!$C$7:$C$27</c:f>
              <c:numCache>
                <c:formatCode>#,##0_);[Red]\(#,##0\)</c:formatCode>
                <c:ptCount val="21"/>
                <c:pt idx="0" formatCode="General">
                  <c:v>52</c:v>
                </c:pt>
                <c:pt idx="1">
                  <c:v>300</c:v>
                </c:pt>
                <c:pt idx="2">
                  <c:v>1008</c:v>
                </c:pt>
                <c:pt idx="3">
                  <c:v>1519</c:v>
                </c:pt>
                <c:pt idx="4">
                  <c:v>1823</c:v>
                </c:pt>
                <c:pt idx="5">
                  <c:v>1866</c:v>
                </c:pt>
                <c:pt idx="6">
                  <c:v>2124</c:v>
                </c:pt>
                <c:pt idx="7">
                  <c:v>2202</c:v>
                </c:pt>
                <c:pt idx="8">
                  <c:v>1772</c:v>
                </c:pt>
                <c:pt idx="9">
                  <c:v>1556</c:v>
                </c:pt>
                <c:pt idx="10">
                  <c:v>1390</c:v>
                </c:pt>
                <c:pt idx="11">
                  <c:v>1562</c:v>
                </c:pt>
                <c:pt idx="12">
                  <c:v>1478</c:v>
                </c:pt>
                <c:pt idx="13">
                  <c:v>1181</c:v>
                </c:pt>
                <c:pt idx="14">
                  <c:v>1038</c:v>
                </c:pt>
                <c:pt idx="15">
                  <c:v>949</c:v>
                </c:pt>
                <c:pt idx="16">
                  <c:v>1062</c:v>
                </c:pt>
                <c:pt idx="17">
                  <c:v>1035</c:v>
                </c:pt>
                <c:pt idx="18">
                  <c:v>974</c:v>
                </c:pt>
                <c:pt idx="19">
                  <c:v>818</c:v>
                </c:pt>
                <c:pt idx="20">
                  <c:v>787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064321358972e-002"/>
              <c:y val="0.50849039350307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289198292273552"/>
              <c:y val="7.533193943977342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268865533439221"/>
          <c:y val="0.50849039350307201"/>
          <c:w val="0.99144807542833968"/>
          <c:h val="0.59512216340189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H30.5.1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017550381309632"/>
          <c:y val="2.636613926084098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28523652340452"/>
          <c:y val="0.18079655065988401"/>
          <c:w val="0.70817723134860977"/>
          <c:h val="0.77591852991533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'30年5月1日現在'!$B$6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'30年5月1日現在'!$A$7:$A$27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'30年5月1日現在'!$B$7:$B$27</c:f>
              <c:numCache>
                <c:formatCode>#,##0_);[Red]\(#,##0\)</c:formatCode>
                <c:ptCount val="21"/>
                <c:pt idx="0" formatCode="General">
                  <c:v>9</c:v>
                </c:pt>
                <c:pt idx="1">
                  <c:v>74</c:v>
                </c:pt>
                <c:pt idx="2">
                  <c:v>349</c:v>
                </c:pt>
                <c:pt idx="3">
                  <c:v>832</c:v>
                </c:pt>
                <c:pt idx="4">
                  <c:v>1115</c:v>
                </c:pt>
                <c:pt idx="5">
                  <c:v>1383</c:v>
                </c:pt>
                <c:pt idx="6">
                  <c:v>1918</c:v>
                </c:pt>
                <c:pt idx="7">
                  <c:v>2457</c:v>
                </c:pt>
                <c:pt idx="8">
                  <c:v>1717</c:v>
                </c:pt>
                <c:pt idx="9">
                  <c:v>1546</c:v>
                </c:pt>
                <c:pt idx="10">
                  <c:v>1416</c:v>
                </c:pt>
                <c:pt idx="11">
                  <c:v>1510</c:v>
                </c:pt>
                <c:pt idx="12">
                  <c:v>1687</c:v>
                </c:pt>
                <c:pt idx="13">
                  <c:v>1331</c:v>
                </c:pt>
                <c:pt idx="14">
                  <c:v>1111</c:v>
                </c:pt>
                <c:pt idx="15">
                  <c:v>1068</c:v>
                </c:pt>
                <c:pt idx="16">
                  <c:v>1133</c:v>
                </c:pt>
                <c:pt idx="17">
                  <c:v>1100</c:v>
                </c:pt>
                <c:pt idx="18">
                  <c:v>1069</c:v>
                </c:pt>
                <c:pt idx="19">
                  <c:v>948</c:v>
                </c:pt>
                <c:pt idx="20">
                  <c:v>756</c:v>
                </c:pt>
              </c:numCache>
            </c:numRef>
          </c:val>
        </c:ser>
        <c:ser>
          <c:idx val="1"/>
          <c:order val="1"/>
          <c:tx>
            <c:strRef>
              <c:f>'30年5月1日現在'!$C$6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'30年5月1日現在'!$A$7:$A$27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'30年5月1日現在'!$C$7:$C$27</c:f>
              <c:numCache>
                <c:formatCode>#,##0_);[Red]\(#,##0\)</c:formatCode>
                <c:ptCount val="21"/>
                <c:pt idx="0" formatCode="General">
                  <c:v>60</c:v>
                </c:pt>
                <c:pt idx="1">
                  <c:v>284</c:v>
                </c:pt>
                <c:pt idx="2">
                  <c:v>940</c:v>
                </c:pt>
                <c:pt idx="3">
                  <c:v>1544</c:v>
                </c:pt>
                <c:pt idx="4">
                  <c:v>1942</c:v>
                </c:pt>
                <c:pt idx="5">
                  <c:v>1800</c:v>
                </c:pt>
                <c:pt idx="6">
                  <c:v>1994</c:v>
                </c:pt>
                <c:pt idx="7">
                  <c:v>2372</c:v>
                </c:pt>
                <c:pt idx="8">
                  <c:v>1833</c:v>
                </c:pt>
                <c:pt idx="9">
                  <c:v>1587</c:v>
                </c:pt>
                <c:pt idx="10">
                  <c:v>1418</c:v>
                </c:pt>
                <c:pt idx="11">
                  <c:v>1518</c:v>
                </c:pt>
                <c:pt idx="12">
                  <c:v>1522</c:v>
                </c:pt>
                <c:pt idx="13">
                  <c:v>1234</c:v>
                </c:pt>
                <c:pt idx="14">
                  <c:v>1091</c:v>
                </c:pt>
                <c:pt idx="15">
                  <c:v>985</c:v>
                </c:pt>
                <c:pt idx="16">
                  <c:v>1067</c:v>
                </c:pt>
                <c:pt idx="17">
                  <c:v>1073</c:v>
                </c:pt>
                <c:pt idx="18">
                  <c:v>980</c:v>
                </c:pt>
                <c:pt idx="19">
                  <c:v>836</c:v>
                </c:pt>
                <c:pt idx="20">
                  <c:v>796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064321358972e-002"/>
              <c:y val="0.50849039350307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289198292273552"/>
              <c:y val="7.533193943977342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268865533439221"/>
          <c:y val="0.50849039350307201"/>
          <c:w val="0.99144807542833968"/>
          <c:h val="0.59512216340189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H29.5.1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017550381309632"/>
          <c:y val="2.636613926084098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28523652340452"/>
          <c:y val="0.18079655065988401"/>
          <c:w val="0.70817723134860977"/>
          <c:h val="0.77591852991533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'29年5月1日現在'!$B$6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'29年5月1日現在'!$A$7:$A$27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'29年5月1日現在'!$B$7:$B$27</c:f>
              <c:numCache>
                <c:formatCode>#,##0_);[Red]\(#,##0\)</c:formatCode>
                <c:ptCount val="21"/>
                <c:pt idx="0" formatCode="General">
                  <c:v>4</c:v>
                </c:pt>
                <c:pt idx="1">
                  <c:v>86</c:v>
                </c:pt>
                <c:pt idx="2">
                  <c:v>328</c:v>
                </c:pt>
                <c:pt idx="3">
                  <c:v>808</c:v>
                </c:pt>
                <c:pt idx="4">
                  <c:v>1178</c:v>
                </c:pt>
                <c:pt idx="5">
                  <c:v>1374</c:v>
                </c:pt>
                <c:pt idx="6">
                  <c:v>1686</c:v>
                </c:pt>
                <c:pt idx="7">
                  <c:v>2631</c:v>
                </c:pt>
                <c:pt idx="8">
                  <c:v>1790</c:v>
                </c:pt>
                <c:pt idx="9">
                  <c:v>1631</c:v>
                </c:pt>
                <c:pt idx="10">
                  <c:v>1383</c:v>
                </c:pt>
                <c:pt idx="11">
                  <c:v>1503</c:v>
                </c:pt>
                <c:pt idx="12">
                  <c:v>1728</c:v>
                </c:pt>
                <c:pt idx="13">
                  <c:v>1376</c:v>
                </c:pt>
                <c:pt idx="14">
                  <c:v>1190</c:v>
                </c:pt>
                <c:pt idx="15">
                  <c:v>1071</c:v>
                </c:pt>
                <c:pt idx="16">
                  <c:v>1142</c:v>
                </c:pt>
                <c:pt idx="17">
                  <c:v>1141</c:v>
                </c:pt>
                <c:pt idx="18">
                  <c:v>1081</c:v>
                </c:pt>
                <c:pt idx="19">
                  <c:v>961</c:v>
                </c:pt>
                <c:pt idx="20">
                  <c:v>806</c:v>
                </c:pt>
              </c:numCache>
            </c:numRef>
          </c:val>
        </c:ser>
        <c:ser>
          <c:idx val="1"/>
          <c:order val="1"/>
          <c:tx>
            <c:strRef>
              <c:f>'29年5月1日現在'!$C$6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'29年5月1日現在'!$A$7:$A$27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'29年5月1日現在'!$C$7:$C$27</c:f>
              <c:numCache>
                <c:formatCode>#,##0_);[Red]\(#,##0\)</c:formatCode>
                <c:ptCount val="21"/>
                <c:pt idx="0" formatCode="General">
                  <c:v>58</c:v>
                </c:pt>
                <c:pt idx="1">
                  <c:v>263</c:v>
                </c:pt>
                <c:pt idx="2">
                  <c:v>882</c:v>
                </c:pt>
                <c:pt idx="3">
                  <c:v>1577</c:v>
                </c:pt>
                <c:pt idx="4">
                  <c:v>1964</c:v>
                </c:pt>
                <c:pt idx="5">
                  <c:v>1869</c:v>
                </c:pt>
                <c:pt idx="6">
                  <c:v>1810</c:v>
                </c:pt>
                <c:pt idx="7">
                  <c:v>2492</c:v>
                </c:pt>
                <c:pt idx="8">
                  <c:v>1924</c:v>
                </c:pt>
                <c:pt idx="9">
                  <c:v>1625</c:v>
                </c:pt>
                <c:pt idx="10">
                  <c:v>1445</c:v>
                </c:pt>
                <c:pt idx="11">
                  <c:v>1456</c:v>
                </c:pt>
                <c:pt idx="12">
                  <c:v>1568</c:v>
                </c:pt>
                <c:pt idx="13">
                  <c:v>1316</c:v>
                </c:pt>
                <c:pt idx="14">
                  <c:v>1136</c:v>
                </c:pt>
                <c:pt idx="15">
                  <c:v>1030</c:v>
                </c:pt>
                <c:pt idx="16">
                  <c:v>1092</c:v>
                </c:pt>
                <c:pt idx="17">
                  <c:v>1098</c:v>
                </c:pt>
                <c:pt idx="18">
                  <c:v>1010</c:v>
                </c:pt>
                <c:pt idx="19">
                  <c:v>865</c:v>
                </c:pt>
                <c:pt idx="20">
                  <c:v>806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064321358972e-002"/>
              <c:y val="0.50849039350307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289198292273552"/>
              <c:y val="7.533193943977342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268865533439221"/>
          <c:y val="0.50849039350307201"/>
          <c:w val="0.99144807542833968"/>
          <c:h val="0.59512216340189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DejaVu Sans"/>
                <a:ea typeface="DejaVu Sans"/>
                <a:cs typeface="DejaVu Sans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DejaVu Sans"/>
                <a:cs typeface="DejaVu Sans"/>
              </a:rPr>
              <a:t>南砺市年齢階層別人口グラフ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DejaVu Sans"/>
              </a:rPr>
              <a:t>H28.5.1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DejaVu Sans"/>
                <a:ea typeface="ＭＳ 明朝"/>
                <a:cs typeface="DejaVu Sans"/>
              </a:rPr>
              <a:t>現在</a:t>
            </a:r>
            <a:endParaRPr lang="ja-JP" altLang="en-US" sz="1200" b="1" i="0" u="none" strike="noStrike" baseline="0">
              <a:solidFill>
                <a:srgbClr val="000000"/>
              </a:solidFill>
              <a:latin typeface="DejaVu Sans"/>
              <a:ea typeface="DejaVu Sans"/>
              <a:cs typeface="DejaVu Sans"/>
            </a:endParaRPr>
          </a:p>
        </c:rich>
      </c:tx>
      <c:layout>
        <c:manualLayout>
          <c:xMode val="edge"/>
          <c:yMode val="edge"/>
          <c:x val="0.12017550381309632"/>
          <c:y val="2.636613926084098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28523652340452"/>
          <c:y val="0.18079655065988401"/>
          <c:w val="0.70817723134860977"/>
          <c:h val="0.77591852991533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'28年5月1日現在'!$B$6</c:f>
              <c:strCache>
                <c:ptCount val="1"/>
                <c:pt idx="0">
                  <c:v>男人口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'28年5月1日現在'!$A$7:$A$27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'28年5月1日現在'!$B$7:$B$27</c:f>
              <c:numCache>
                <c:formatCode>#,##0_);[Red]\(#,##0\)</c:formatCode>
                <c:ptCount val="21"/>
                <c:pt idx="0" formatCode="General">
                  <c:v>9</c:v>
                </c:pt>
                <c:pt idx="1">
                  <c:v>70</c:v>
                </c:pt>
                <c:pt idx="2">
                  <c:v>306</c:v>
                </c:pt>
                <c:pt idx="3">
                  <c:v>816</c:v>
                </c:pt>
                <c:pt idx="4">
                  <c:v>1195</c:v>
                </c:pt>
                <c:pt idx="5">
                  <c:v>1298</c:v>
                </c:pt>
                <c:pt idx="6">
                  <c:v>1593</c:v>
                </c:pt>
                <c:pt idx="7">
                  <c:v>2697</c:v>
                </c:pt>
                <c:pt idx="8">
                  <c:v>1921</c:v>
                </c:pt>
                <c:pt idx="9">
                  <c:v>1668</c:v>
                </c:pt>
                <c:pt idx="10">
                  <c:v>1416</c:v>
                </c:pt>
                <c:pt idx="11">
                  <c:v>1448</c:v>
                </c:pt>
                <c:pt idx="12">
                  <c:v>1753</c:v>
                </c:pt>
                <c:pt idx="13">
                  <c:v>1423</c:v>
                </c:pt>
                <c:pt idx="14">
                  <c:v>1266</c:v>
                </c:pt>
                <c:pt idx="15">
                  <c:v>1100</c:v>
                </c:pt>
                <c:pt idx="16">
                  <c:v>1183</c:v>
                </c:pt>
                <c:pt idx="17">
                  <c:v>1169</c:v>
                </c:pt>
                <c:pt idx="18">
                  <c:v>1087</c:v>
                </c:pt>
                <c:pt idx="19">
                  <c:v>980</c:v>
                </c:pt>
                <c:pt idx="20">
                  <c:v>864</c:v>
                </c:pt>
              </c:numCache>
            </c:numRef>
          </c:val>
        </c:ser>
        <c:ser>
          <c:idx val="1"/>
          <c:order val="1"/>
          <c:tx>
            <c:strRef>
              <c:f>'28年5月1日現在'!$C$6</c:f>
              <c:strCache>
                <c:ptCount val="1"/>
                <c:pt idx="0">
                  <c:v>女人口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'28年5月1日現在'!$A$7:$A$27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'28年5月1日現在'!$C$7:$C$27</c:f>
              <c:numCache>
                <c:formatCode>#,##0_);[Red]\(#,##0\)</c:formatCode>
                <c:ptCount val="21"/>
                <c:pt idx="0" formatCode="General">
                  <c:v>58</c:v>
                </c:pt>
                <c:pt idx="1">
                  <c:v>255</c:v>
                </c:pt>
                <c:pt idx="2">
                  <c:v>824</c:v>
                </c:pt>
                <c:pt idx="3">
                  <c:v>1589</c:v>
                </c:pt>
                <c:pt idx="4">
                  <c:v>1954</c:v>
                </c:pt>
                <c:pt idx="5">
                  <c:v>1877</c:v>
                </c:pt>
                <c:pt idx="6">
                  <c:v>1751</c:v>
                </c:pt>
                <c:pt idx="7">
                  <c:v>2608</c:v>
                </c:pt>
                <c:pt idx="8">
                  <c:v>1974</c:v>
                </c:pt>
                <c:pt idx="9">
                  <c:v>1657</c:v>
                </c:pt>
                <c:pt idx="10">
                  <c:v>1507</c:v>
                </c:pt>
                <c:pt idx="11">
                  <c:v>1389</c:v>
                </c:pt>
                <c:pt idx="12">
                  <c:v>1601</c:v>
                </c:pt>
                <c:pt idx="13">
                  <c:v>1393</c:v>
                </c:pt>
                <c:pt idx="14">
                  <c:v>1143</c:v>
                </c:pt>
                <c:pt idx="15">
                  <c:v>1090</c:v>
                </c:pt>
                <c:pt idx="16">
                  <c:v>1080</c:v>
                </c:pt>
                <c:pt idx="17">
                  <c:v>1111</c:v>
                </c:pt>
                <c:pt idx="18">
                  <c:v>1041</c:v>
                </c:pt>
                <c:pt idx="19">
                  <c:v>920</c:v>
                </c:pt>
                <c:pt idx="20">
                  <c:v>782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axMin"/>
        </c:scaling>
        <c:delete val="0"/>
        <c:axPos val="l"/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年齢階層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1.0730064321358972e-002"/>
              <c:y val="0.50849039350307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DejaVu Sans"/>
                    <a:ea typeface="DejaVu Sans"/>
                    <a:cs typeface="DejaVu Sans"/>
                  </a:rPr>
                  <a:t>人数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DejaVu Sans"/>
                  <a:ea typeface="DejaVu Sans"/>
                  <a:cs typeface="DejaVu Sans"/>
                </a:endParaRPr>
              </a:p>
            </c:rich>
          </c:tx>
          <c:layout>
            <c:manualLayout>
              <c:xMode val="edge"/>
              <c:yMode val="edge"/>
              <c:x val="0.51289198292273552"/>
              <c:y val="7.533193943977342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268865533439221"/>
          <c:y val="0.50849039350307201"/>
          <c:w val="0.99144807542833968"/>
          <c:h val="0.59512216340189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 altLang="en-US"/>
    </a:p>
  </c:txPr>
  <c:printSettings>
    <c:headerFooter alignWithMargins="0"/>
    <c:pageMargins l="0.75" r="0.75" t="1" b="1" header="0.51180555555555551" footer="0.51180555555555551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10.xml.rels><?xml version="1.0" encoding="UTF-8"?><Relationships xmlns="http://schemas.openxmlformats.org/package/2006/relationships"><Relationship Id="rId1" Type="http://schemas.openxmlformats.org/officeDocument/2006/relationships/chart" Target="../charts/chart10.xml" /></Relationships>
</file>

<file path=xl/drawings/_rels/drawing11.xml.rels><?xml version="1.0" encoding="UTF-8"?><Relationships xmlns="http://schemas.openxmlformats.org/package/2006/relationships"><Relationship Id="rId1" Type="http://schemas.openxmlformats.org/officeDocument/2006/relationships/chart" Target="../charts/chart11.xml" /></Relationships>
</file>

<file path=xl/drawings/_rels/drawing12.xml.rels><?xml version="1.0" encoding="UTF-8"?><Relationships xmlns="http://schemas.openxmlformats.org/package/2006/relationships"><Relationship Id="rId1" Type="http://schemas.openxmlformats.org/officeDocument/2006/relationships/chart" Target="../charts/chart12.xml" /></Relationships>
</file>

<file path=xl/drawings/_rels/drawing13.xml.rels><?xml version="1.0" encoding="UTF-8"?><Relationships xmlns="http://schemas.openxmlformats.org/package/2006/relationships"><Relationship Id="rId1" Type="http://schemas.openxmlformats.org/officeDocument/2006/relationships/chart" Target="../charts/chart13.xml" /></Relationships>
</file>

<file path=xl/drawings/_rels/drawing14.xml.rels><?xml version="1.0" encoding="UTF-8"?><Relationships xmlns="http://schemas.openxmlformats.org/package/2006/relationships"><Relationship Id="rId1" Type="http://schemas.openxmlformats.org/officeDocument/2006/relationships/chart" Target="../charts/chart14.xml" /></Relationships>
</file>

<file path=xl/drawings/_rels/drawing15.xml.rels><?xml version="1.0" encoding="UTF-8"?><Relationships xmlns="http://schemas.openxmlformats.org/package/2006/relationships"><Relationship Id="rId1" Type="http://schemas.openxmlformats.org/officeDocument/2006/relationships/chart" Target="../charts/chart15.xml" /></Relationships>
</file>

<file path=xl/drawings/_rels/drawing16.xml.rels><?xml version="1.0" encoding="UTF-8"?><Relationships xmlns="http://schemas.openxmlformats.org/package/2006/relationships"><Relationship Id="rId1" Type="http://schemas.openxmlformats.org/officeDocument/2006/relationships/chart" Target="../charts/chart16.xml" /></Relationships>
</file>

<file path=xl/drawings/_rels/drawing17.xml.rels><?xml version="1.0" encoding="UTF-8"?><Relationships xmlns="http://schemas.openxmlformats.org/package/2006/relationships"><Relationship Id="rId1" Type="http://schemas.openxmlformats.org/officeDocument/2006/relationships/chart" Target="../charts/chart17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5.xml.rels><?xml version="1.0" encoding="UTF-8"?><Relationships xmlns="http://schemas.openxmlformats.org/package/2006/relationships"><Relationship Id="rId1" Type="http://schemas.openxmlformats.org/officeDocument/2006/relationships/chart" Target="../charts/chart5.xml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chart" Target="../charts/chart6.xml" /></Relationships>
</file>

<file path=xl/drawings/_rels/drawing7.xml.rels><?xml version="1.0" encoding="UTF-8"?><Relationships xmlns="http://schemas.openxmlformats.org/package/2006/relationships"><Relationship Id="rId1" Type="http://schemas.openxmlformats.org/officeDocument/2006/relationships/chart" Target="../charts/chart7.xml" /></Relationships>
</file>

<file path=xl/drawings/_rels/drawing8.xml.rels><?xml version="1.0" encoding="UTF-8"?><Relationships xmlns="http://schemas.openxmlformats.org/package/2006/relationships"><Relationship Id="rId1" Type="http://schemas.openxmlformats.org/officeDocument/2006/relationships/chart" Target="../charts/chart8.xml" /></Relationships>
</file>

<file path=xl/drawings/_rels/drawing9.xml.rels><?xml version="1.0" encoding="UTF-8"?><Relationships xmlns="http://schemas.openxmlformats.org/package/2006/relationships"><Relationship Id="rId1" Type="http://schemas.openxmlformats.org/officeDocument/2006/relationships/chart" Target="../charts/chart9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323850</xdr:colOff>
      <xdr:row>1</xdr:row>
      <xdr:rowOff>0</xdr:rowOff>
    </xdr:from>
    <xdr:to xmlns:xdr="http://schemas.openxmlformats.org/drawingml/2006/spreadsheetDrawing">
      <xdr:col>11</xdr:col>
      <xdr:colOff>9525</xdr:colOff>
      <xdr:row>29</xdr:row>
      <xdr:rowOff>26035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219075</xdr:colOff>
      <xdr:row>1</xdr:row>
      <xdr:rowOff>19685</xdr:rowOff>
    </xdr:from>
    <xdr:to xmlns:xdr="http://schemas.openxmlformats.org/drawingml/2006/spreadsheetDrawing">
      <xdr:col>11</xdr:col>
      <xdr:colOff>57150</xdr:colOff>
      <xdr:row>28</xdr:row>
      <xdr:rowOff>161925</xdr:rowOff>
    </xdr:to>
    <xdr:graphicFrame macro="">
      <xdr:nvGraphicFramePr>
        <xdr:cNvPr id="7176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219075</xdr:colOff>
      <xdr:row>1</xdr:row>
      <xdr:rowOff>19685</xdr:rowOff>
    </xdr:from>
    <xdr:to xmlns:xdr="http://schemas.openxmlformats.org/drawingml/2006/spreadsheetDrawing">
      <xdr:col>11</xdr:col>
      <xdr:colOff>57150</xdr:colOff>
      <xdr:row>28</xdr:row>
      <xdr:rowOff>161925</xdr:rowOff>
    </xdr:to>
    <xdr:graphicFrame macro="">
      <xdr:nvGraphicFramePr>
        <xdr:cNvPr id="8200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219075</xdr:colOff>
      <xdr:row>1</xdr:row>
      <xdr:rowOff>19685</xdr:rowOff>
    </xdr:from>
    <xdr:to xmlns:xdr="http://schemas.openxmlformats.org/drawingml/2006/spreadsheetDrawing">
      <xdr:col>11</xdr:col>
      <xdr:colOff>57150</xdr:colOff>
      <xdr:row>28</xdr:row>
      <xdr:rowOff>161925</xdr:rowOff>
    </xdr:to>
    <xdr:graphicFrame macro="">
      <xdr:nvGraphicFramePr>
        <xdr:cNvPr id="9224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76200</xdr:colOff>
      <xdr:row>1</xdr:row>
      <xdr:rowOff>76200</xdr:rowOff>
    </xdr:from>
    <xdr:to xmlns:xdr="http://schemas.openxmlformats.org/drawingml/2006/spreadsheetDrawing">
      <xdr:col>10</xdr:col>
      <xdr:colOff>600075</xdr:colOff>
      <xdr:row>29</xdr:row>
      <xdr:rowOff>38100</xdr:rowOff>
    </xdr:to>
    <xdr:graphicFrame macro="">
      <xdr:nvGraphicFramePr>
        <xdr:cNvPr id="10248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95250</xdr:colOff>
      <xdr:row>1</xdr:row>
      <xdr:rowOff>19685</xdr:rowOff>
    </xdr:from>
    <xdr:to xmlns:xdr="http://schemas.openxmlformats.org/drawingml/2006/spreadsheetDrawing">
      <xdr:col>10</xdr:col>
      <xdr:colOff>601980</xdr:colOff>
      <xdr:row>28</xdr:row>
      <xdr:rowOff>161925</xdr:rowOff>
    </xdr:to>
    <xdr:graphicFrame macro="">
      <xdr:nvGraphicFramePr>
        <xdr:cNvPr id="1127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38100</xdr:colOff>
      <xdr:row>1</xdr:row>
      <xdr:rowOff>57785</xdr:rowOff>
    </xdr:from>
    <xdr:to xmlns:xdr="http://schemas.openxmlformats.org/drawingml/2006/spreadsheetDrawing">
      <xdr:col>10</xdr:col>
      <xdr:colOff>561975</xdr:colOff>
      <xdr:row>29</xdr:row>
      <xdr:rowOff>19050</xdr:rowOff>
    </xdr:to>
    <xdr:graphicFrame macro="">
      <xdr:nvGraphicFramePr>
        <xdr:cNvPr id="12296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38100</xdr:colOff>
      <xdr:row>0</xdr:row>
      <xdr:rowOff>76200</xdr:rowOff>
    </xdr:from>
    <xdr:to xmlns:xdr="http://schemas.openxmlformats.org/drawingml/2006/spreadsheetDrawing">
      <xdr:col>10</xdr:col>
      <xdr:colOff>561975</xdr:colOff>
      <xdr:row>28</xdr:row>
      <xdr:rowOff>38100</xdr:rowOff>
    </xdr:to>
    <xdr:graphicFrame macro="">
      <xdr:nvGraphicFramePr>
        <xdr:cNvPr id="13320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38100</xdr:colOff>
      <xdr:row>0</xdr:row>
      <xdr:rowOff>76200</xdr:rowOff>
    </xdr:from>
    <xdr:to xmlns:xdr="http://schemas.openxmlformats.org/drawingml/2006/spreadsheetDrawing">
      <xdr:col>10</xdr:col>
      <xdr:colOff>561975</xdr:colOff>
      <xdr:row>28</xdr:row>
      <xdr:rowOff>38100</xdr:rowOff>
    </xdr:to>
    <xdr:graphicFrame macro="">
      <xdr:nvGraphicFramePr>
        <xdr:cNvPr id="14344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323850</xdr:colOff>
      <xdr:row>1</xdr:row>
      <xdr:rowOff>0</xdr:rowOff>
    </xdr:from>
    <xdr:to xmlns:xdr="http://schemas.openxmlformats.org/drawingml/2006/spreadsheetDrawing">
      <xdr:col>11</xdr:col>
      <xdr:colOff>9525</xdr:colOff>
      <xdr:row>29</xdr:row>
      <xdr:rowOff>26035</xdr:rowOff>
    </xdr:to>
    <xdr:graphicFrame macro="">
      <xdr:nvGraphicFramePr>
        <xdr:cNvPr id="10752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323850</xdr:colOff>
      <xdr:row>1</xdr:row>
      <xdr:rowOff>0</xdr:rowOff>
    </xdr:from>
    <xdr:to xmlns:xdr="http://schemas.openxmlformats.org/drawingml/2006/spreadsheetDrawing">
      <xdr:col>11</xdr:col>
      <xdr:colOff>9525</xdr:colOff>
      <xdr:row>29</xdr:row>
      <xdr:rowOff>28575</xdr:rowOff>
    </xdr:to>
    <xdr:graphicFrame macro="">
      <xdr:nvGraphicFramePr>
        <xdr:cNvPr id="29703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219075</xdr:colOff>
      <xdr:row>1</xdr:row>
      <xdr:rowOff>19685</xdr:rowOff>
    </xdr:from>
    <xdr:to xmlns:xdr="http://schemas.openxmlformats.org/drawingml/2006/spreadsheetDrawing">
      <xdr:col>11</xdr:col>
      <xdr:colOff>57150</xdr:colOff>
      <xdr:row>28</xdr:row>
      <xdr:rowOff>161925</xdr:rowOff>
    </xdr:to>
    <xdr:graphicFrame macro="">
      <xdr:nvGraphicFramePr>
        <xdr:cNvPr id="103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219075</xdr:colOff>
      <xdr:row>1</xdr:row>
      <xdr:rowOff>19685</xdr:rowOff>
    </xdr:from>
    <xdr:to xmlns:xdr="http://schemas.openxmlformats.org/drawingml/2006/spreadsheetDrawing">
      <xdr:col>11</xdr:col>
      <xdr:colOff>57150</xdr:colOff>
      <xdr:row>28</xdr:row>
      <xdr:rowOff>161925</xdr:rowOff>
    </xdr:to>
    <xdr:graphicFrame macro="">
      <xdr:nvGraphicFramePr>
        <xdr:cNvPr id="2056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219075</xdr:colOff>
      <xdr:row>1</xdr:row>
      <xdr:rowOff>19685</xdr:rowOff>
    </xdr:from>
    <xdr:to xmlns:xdr="http://schemas.openxmlformats.org/drawingml/2006/spreadsheetDrawing">
      <xdr:col>11</xdr:col>
      <xdr:colOff>57150</xdr:colOff>
      <xdr:row>28</xdr:row>
      <xdr:rowOff>161925</xdr:rowOff>
    </xdr:to>
    <xdr:graphicFrame macro="">
      <xdr:nvGraphicFramePr>
        <xdr:cNvPr id="3080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219075</xdr:colOff>
      <xdr:row>1</xdr:row>
      <xdr:rowOff>19685</xdr:rowOff>
    </xdr:from>
    <xdr:to xmlns:xdr="http://schemas.openxmlformats.org/drawingml/2006/spreadsheetDrawing">
      <xdr:col>11</xdr:col>
      <xdr:colOff>57150</xdr:colOff>
      <xdr:row>28</xdr:row>
      <xdr:rowOff>161925</xdr:rowOff>
    </xdr:to>
    <xdr:graphicFrame macro="">
      <xdr:nvGraphicFramePr>
        <xdr:cNvPr id="4104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219075</xdr:colOff>
      <xdr:row>1</xdr:row>
      <xdr:rowOff>19685</xdr:rowOff>
    </xdr:from>
    <xdr:to xmlns:xdr="http://schemas.openxmlformats.org/drawingml/2006/spreadsheetDrawing">
      <xdr:col>11</xdr:col>
      <xdr:colOff>57150</xdr:colOff>
      <xdr:row>28</xdr:row>
      <xdr:rowOff>161925</xdr:rowOff>
    </xdr:to>
    <xdr:graphicFrame macro="">
      <xdr:nvGraphicFramePr>
        <xdr:cNvPr id="5128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219075</xdr:colOff>
      <xdr:row>1</xdr:row>
      <xdr:rowOff>19685</xdr:rowOff>
    </xdr:from>
    <xdr:to xmlns:xdr="http://schemas.openxmlformats.org/drawingml/2006/spreadsheetDrawing">
      <xdr:col>11</xdr:col>
      <xdr:colOff>57150</xdr:colOff>
      <xdr:row>28</xdr:row>
      <xdr:rowOff>161925</xdr:rowOff>
    </xdr:to>
    <xdr:graphicFrame macro="">
      <xdr:nvGraphicFramePr>
        <xdr:cNvPr id="615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drawing" Target="../drawings/drawing15.xml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drawing" Target="../drawings/drawing17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tabSelected="1" workbookViewId="0">
      <selection activeCell="D7" sqref="D7"/>
    </sheetView>
  </sheetViews>
  <sheetFormatPr defaultColWidth="8.625" defaultRowHeight="13"/>
  <cols>
    <col min="1" max="1" width="10.5" customWidth="1"/>
  </cols>
  <sheetData>
    <row r="1" spans="1:4">
      <c r="A1" s="1" t="s">
        <v>1</v>
      </c>
    </row>
    <row r="2" spans="1:4">
      <c r="A2" s="1"/>
    </row>
    <row r="3" spans="1:4">
      <c r="A3" s="1"/>
    </row>
    <row r="4" spans="1:4">
      <c r="A4" s="2" t="s">
        <v>48</v>
      </c>
    </row>
    <row r="5" spans="1:4">
      <c r="A5" s="3"/>
      <c r="B5" s="10" t="s">
        <v>3</v>
      </c>
      <c r="C5" s="10"/>
      <c r="D5" s="22"/>
    </row>
    <row r="6" spans="1:4">
      <c r="A6" s="4" t="s">
        <v>5</v>
      </c>
      <c r="B6" s="11" t="s">
        <v>0</v>
      </c>
      <c r="C6" s="17" t="s">
        <v>7</v>
      </c>
      <c r="D6" s="23" t="s">
        <v>9</v>
      </c>
    </row>
    <row r="7" spans="1:4">
      <c r="A7" s="5" t="s">
        <v>8</v>
      </c>
      <c r="B7" s="12">
        <v>16</v>
      </c>
      <c r="C7" s="18">
        <v>57</v>
      </c>
      <c r="D7" s="24">
        <f t="shared" ref="D7:D21" si="0">SUM(B7:C7)</f>
        <v>73</v>
      </c>
    </row>
    <row r="8" spans="1:4">
      <c r="A8" s="5" t="s">
        <v>10</v>
      </c>
      <c r="B8" s="13">
        <v>109</v>
      </c>
      <c r="C8" s="19">
        <v>422</v>
      </c>
      <c r="D8" s="24">
        <f t="shared" si="0"/>
        <v>531</v>
      </c>
    </row>
    <row r="9" spans="1:4">
      <c r="A9" s="5" t="s">
        <v>11</v>
      </c>
      <c r="B9" s="13">
        <v>342</v>
      </c>
      <c r="C9" s="19">
        <v>954</v>
      </c>
      <c r="D9" s="24">
        <f t="shared" si="0"/>
        <v>1296</v>
      </c>
    </row>
    <row r="10" spans="1:4">
      <c r="A10" s="5" t="s">
        <v>12</v>
      </c>
      <c r="B10" s="13">
        <v>730</v>
      </c>
      <c r="C10" s="19">
        <v>1472</v>
      </c>
      <c r="D10" s="24">
        <f t="shared" si="0"/>
        <v>2202</v>
      </c>
    </row>
    <row r="11" spans="1:4">
      <c r="A11" s="5" t="s">
        <v>13</v>
      </c>
      <c r="B11" s="13">
        <v>1218</v>
      </c>
      <c r="C11" s="19">
        <v>1685</v>
      </c>
      <c r="D11" s="24">
        <f t="shared" si="0"/>
        <v>2903</v>
      </c>
    </row>
    <row r="12" spans="1:4">
      <c r="A12" s="5" t="s">
        <v>14</v>
      </c>
      <c r="B12" s="13">
        <v>1898</v>
      </c>
      <c r="C12" s="19">
        <v>2022</v>
      </c>
      <c r="D12" s="24">
        <f t="shared" si="0"/>
        <v>3920</v>
      </c>
    </row>
    <row r="13" spans="1:4">
      <c r="A13" s="5" t="s">
        <v>16</v>
      </c>
      <c r="B13" s="13">
        <v>2073</v>
      </c>
      <c r="C13" s="19">
        <v>2145</v>
      </c>
      <c r="D13" s="24">
        <f t="shared" si="0"/>
        <v>4218</v>
      </c>
    </row>
    <row r="14" spans="1:4">
      <c r="A14" s="5" t="s">
        <v>18</v>
      </c>
      <c r="B14" s="13">
        <v>1653</v>
      </c>
      <c r="C14" s="19">
        <v>1747</v>
      </c>
      <c r="D14" s="24">
        <f t="shared" si="0"/>
        <v>3400</v>
      </c>
    </row>
    <row r="15" spans="1:4">
      <c r="A15" s="5" t="s">
        <v>21</v>
      </c>
      <c r="B15" s="13">
        <v>1461</v>
      </c>
      <c r="C15" s="19">
        <v>1547</v>
      </c>
      <c r="D15" s="24">
        <f t="shared" si="0"/>
        <v>3008</v>
      </c>
    </row>
    <row r="16" spans="1:4">
      <c r="A16" s="5" t="s">
        <v>23</v>
      </c>
      <c r="B16" s="13">
        <v>1363</v>
      </c>
      <c r="C16" s="19">
        <v>1371</v>
      </c>
      <c r="D16" s="24">
        <f t="shared" si="0"/>
        <v>2734</v>
      </c>
    </row>
    <row r="17" spans="1:4">
      <c r="A17" s="5" t="s">
        <v>24</v>
      </c>
      <c r="B17" s="13">
        <v>1583</v>
      </c>
      <c r="C17" s="19">
        <v>1525</v>
      </c>
      <c r="D17" s="24">
        <f t="shared" si="0"/>
        <v>3108</v>
      </c>
    </row>
    <row r="18" spans="1:4">
      <c r="A18" s="5" t="s">
        <v>25</v>
      </c>
      <c r="B18" s="13">
        <v>1584</v>
      </c>
      <c r="C18" s="19">
        <v>1452</v>
      </c>
      <c r="D18" s="24">
        <f t="shared" si="0"/>
        <v>3036</v>
      </c>
    </row>
    <row r="19" spans="1:4">
      <c r="A19" s="5" t="s">
        <v>2</v>
      </c>
      <c r="B19" s="13">
        <v>1317</v>
      </c>
      <c r="C19" s="19">
        <v>1181</v>
      </c>
      <c r="D19" s="24">
        <f t="shared" si="0"/>
        <v>2498</v>
      </c>
    </row>
    <row r="20" spans="1:4">
      <c r="A20" s="5" t="s">
        <v>26</v>
      </c>
      <c r="B20" s="13">
        <v>992</v>
      </c>
      <c r="C20" s="19">
        <v>978</v>
      </c>
      <c r="D20" s="24">
        <f t="shared" si="0"/>
        <v>1970</v>
      </c>
    </row>
    <row r="21" spans="1:4">
      <c r="A21" s="5" t="s">
        <v>27</v>
      </c>
      <c r="B21" s="13">
        <v>920</v>
      </c>
      <c r="C21" s="19">
        <v>770</v>
      </c>
      <c r="D21" s="24">
        <f t="shared" si="0"/>
        <v>1690</v>
      </c>
    </row>
    <row r="22" spans="1:4">
      <c r="A22" s="5" t="s">
        <v>28</v>
      </c>
      <c r="B22" s="13">
        <v>891</v>
      </c>
      <c r="C22" s="19">
        <v>776</v>
      </c>
      <c r="D22" s="24">
        <v>1667</v>
      </c>
    </row>
    <row r="23" spans="1:4">
      <c r="A23" s="5" t="s">
        <v>20</v>
      </c>
      <c r="B23" s="13">
        <v>1001</v>
      </c>
      <c r="C23" s="19">
        <v>932</v>
      </c>
      <c r="D23" s="24">
        <f>SUM(B23:C23)</f>
        <v>1933</v>
      </c>
    </row>
    <row r="24" spans="1:4">
      <c r="A24" s="5" t="s">
        <v>29</v>
      </c>
      <c r="B24" s="13">
        <v>1010</v>
      </c>
      <c r="C24" s="19">
        <v>929</v>
      </c>
      <c r="D24" s="24">
        <f>SUM(B24:C24)</f>
        <v>1939</v>
      </c>
    </row>
    <row r="25" spans="1:4">
      <c r="A25" s="5" t="s">
        <v>15</v>
      </c>
      <c r="B25" s="13">
        <v>912</v>
      </c>
      <c r="C25" s="19">
        <v>825</v>
      </c>
      <c r="D25" s="24">
        <f>SUM(B25:C25)</f>
        <v>1737</v>
      </c>
    </row>
    <row r="26" spans="1:4">
      <c r="A26" s="5" t="s">
        <v>6</v>
      </c>
      <c r="B26" s="13">
        <v>755</v>
      </c>
      <c r="C26" s="19">
        <v>791</v>
      </c>
      <c r="D26" s="24">
        <f>SUM(B26:C26)</f>
        <v>1546</v>
      </c>
    </row>
    <row r="27" spans="1:4">
      <c r="A27" s="6" t="s">
        <v>30</v>
      </c>
      <c r="B27" s="14">
        <v>575</v>
      </c>
      <c r="C27" s="20">
        <v>553</v>
      </c>
      <c r="D27" s="24">
        <f>SUM(B27:C27)</f>
        <v>1128</v>
      </c>
    </row>
    <row r="28" spans="1:4">
      <c r="A28" s="7" t="s">
        <v>31</v>
      </c>
      <c r="B28" s="15">
        <f>SUM(B7:B27)</f>
        <v>22403</v>
      </c>
      <c r="C28" s="21">
        <f>SUM(C7:C27)</f>
        <v>24134</v>
      </c>
      <c r="D28" s="25">
        <f>B28+C28</f>
        <v>46537</v>
      </c>
    </row>
    <row r="29" spans="1:4">
      <c r="B29" s="16"/>
      <c r="C29" s="16"/>
      <c r="D29" s="16"/>
    </row>
    <row r="30" spans="1:4">
      <c r="A30" s="8" t="s">
        <v>22</v>
      </c>
    </row>
    <row r="31" spans="1:4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0833333333333337" right="0.70833333333333337" top="0.74791666666666667" bottom="0.74791666666666667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/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" t="s">
        <v>42</v>
      </c>
    </row>
    <row r="5" spans="1:4" ht="14.25">
      <c r="A5" s="3"/>
      <c r="B5" s="10" t="s">
        <v>3</v>
      </c>
      <c r="C5" s="10"/>
      <c r="D5" s="22"/>
    </row>
    <row r="6" spans="1:4" ht="14.25">
      <c r="A6" s="4" t="s">
        <v>5</v>
      </c>
      <c r="B6" s="11" t="s">
        <v>0</v>
      </c>
      <c r="C6" s="17" t="s">
        <v>7</v>
      </c>
      <c r="D6" s="23" t="s">
        <v>9</v>
      </c>
    </row>
    <row r="7" spans="1:4" ht="14.25">
      <c r="A7" s="5" t="s">
        <v>8</v>
      </c>
      <c r="B7" s="12">
        <v>8</v>
      </c>
      <c r="C7" s="18">
        <v>53</v>
      </c>
      <c r="D7" s="24">
        <f t="shared" ref="D7:D28" si="0">B7+C7</f>
        <v>61</v>
      </c>
    </row>
    <row r="8" spans="1:4" ht="14.25">
      <c r="A8" s="5" t="s">
        <v>10</v>
      </c>
      <c r="B8" s="13">
        <v>69</v>
      </c>
      <c r="C8" s="19">
        <v>241</v>
      </c>
      <c r="D8" s="24">
        <f t="shared" si="0"/>
        <v>310</v>
      </c>
    </row>
    <row r="9" spans="1:4" ht="14.25">
      <c r="A9" s="5" t="s">
        <v>11</v>
      </c>
      <c r="B9" s="13">
        <v>289</v>
      </c>
      <c r="C9" s="19">
        <v>748</v>
      </c>
      <c r="D9" s="24">
        <f t="shared" si="0"/>
        <v>1037</v>
      </c>
    </row>
    <row r="10" spans="1:4" ht="14.25">
      <c r="A10" s="5" t="s">
        <v>12</v>
      </c>
      <c r="B10" s="13">
        <v>759</v>
      </c>
      <c r="C10" s="19">
        <v>1566</v>
      </c>
      <c r="D10" s="24">
        <f t="shared" si="0"/>
        <v>2325</v>
      </c>
    </row>
    <row r="11" spans="1:4" ht="14.25">
      <c r="A11" s="5" t="s">
        <v>13</v>
      </c>
      <c r="B11" s="13">
        <v>1219</v>
      </c>
      <c r="C11" s="19">
        <v>1947</v>
      </c>
      <c r="D11" s="24">
        <f t="shared" si="0"/>
        <v>3166</v>
      </c>
    </row>
    <row r="12" spans="1:4" ht="14.25">
      <c r="A12" s="5" t="s">
        <v>14</v>
      </c>
      <c r="B12" s="13">
        <v>1327</v>
      </c>
      <c r="C12" s="19">
        <v>1947</v>
      </c>
      <c r="D12" s="24">
        <f t="shared" si="0"/>
        <v>3274</v>
      </c>
    </row>
    <row r="13" spans="1:4" ht="14.25">
      <c r="A13" s="5" t="s">
        <v>16</v>
      </c>
      <c r="B13" s="13">
        <v>1690</v>
      </c>
      <c r="C13" s="19">
        <v>1918</v>
      </c>
      <c r="D13" s="24">
        <f t="shared" si="0"/>
        <v>3608</v>
      </c>
    </row>
    <row r="14" spans="1:4" ht="14.25">
      <c r="A14" s="5" t="s">
        <v>18</v>
      </c>
      <c r="B14" s="13">
        <v>2459</v>
      </c>
      <c r="C14" s="19">
        <v>2385</v>
      </c>
      <c r="D14" s="24">
        <f t="shared" si="0"/>
        <v>4844</v>
      </c>
    </row>
    <row r="15" spans="1:4" ht="14.25">
      <c r="A15" s="5" t="s">
        <v>21</v>
      </c>
      <c r="B15" s="13">
        <v>2104</v>
      </c>
      <c r="C15" s="19">
        <v>2097</v>
      </c>
      <c r="D15" s="24">
        <f t="shared" si="0"/>
        <v>4201</v>
      </c>
    </row>
    <row r="16" spans="1:4" ht="14.25">
      <c r="A16" s="5" t="s">
        <v>23</v>
      </c>
      <c r="B16" s="13">
        <v>1696</v>
      </c>
      <c r="C16" s="19">
        <v>1750</v>
      </c>
      <c r="D16" s="24">
        <f t="shared" si="0"/>
        <v>3446</v>
      </c>
    </row>
    <row r="17" spans="1:4" ht="14.25">
      <c r="A17" s="5" t="s">
        <v>24</v>
      </c>
      <c r="B17" s="13">
        <v>1477</v>
      </c>
      <c r="C17" s="19">
        <v>1510</v>
      </c>
      <c r="D17" s="24">
        <f t="shared" si="0"/>
        <v>2987</v>
      </c>
    </row>
    <row r="18" spans="1:4" ht="14.25">
      <c r="A18" s="5" t="s">
        <v>25</v>
      </c>
      <c r="B18" s="13">
        <v>1391</v>
      </c>
      <c r="C18" s="19">
        <v>1392</v>
      </c>
      <c r="D18" s="24">
        <f t="shared" si="0"/>
        <v>2783</v>
      </c>
    </row>
    <row r="19" spans="1:4" ht="14.25">
      <c r="A19" s="5" t="s">
        <v>2</v>
      </c>
      <c r="B19" s="13">
        <v>1696</v>
      </c>
      <c r="C19" s="19">
        <v>1627</v>
      </c>
      <c r="D19" s="24">
        <f t="shared" si="0"/>
        <v>3323</v>
      </c>
    </row>
    <row r="20" spans="1:4" ht="14.25">
      <c r="A20" s="5" t="s">
        <v>26</v>
      </c>
      <c r="B20" s="13">
        <v>1547</v>
      </c>
      <c r="C20" s="19">
        <v>1414</v>
      </c>
      <c r="D20" s="24">
        <f t="shared" si="0"/>
        <v>2961</v>
      </c>
    </row>
    <row r="21" spans="1:4" ht="14.25">
      <c r="A21" s="5" t="s">
        <v>27</v>
      </c>
      <c r="B21" s="13">
        <v>1294</v>
      </c>
      <c r="C21" s="19">
        <v>1187</v>
      </c>
      <c r="D21" s="24">
        <f t="shared" si="0"/>
        <v>2481</v>
      </c>
    </row>
    <row r="22" spans="1:4" ht="14.25">
      <c r="A22" s="5" t="s">
        <v>28</v>
      </c>
      <c r="B22" s="13">
        <v>1151</v>
      </c>
      <c r="C22" s="19">
        <v>1122</v>
      </c>
      <c r="D22" s="24">
        <f t="shared" si="0"/>
        <v>2273</v>
      </c>
    </row>
    <row r="23" spans="1:4" ht="14.25">
      <c r="A23" s="5" t="s">
        <v>20</v>
      </c>
      <c r="B23" s="13">
        <v>1194</v>
      </c>
      <c r="C23" s="19">
        <v>1116</v>
      </c>
      <c r="D23" s="24">
        <f t="shared" si="0"/>
        <v>2310</v>
      </c>
    </row>
    <row r="24" spans="1:4" ht="14.25">
      <c r="A24" s="5" t="s">
        <v>29</v>
      </c>
      <c r="B24" s="13">
        <v>1190</v>
      </c>
      <c r="C24" s="19">
        <v>1174</v>
      </c>
      <c r="D24" s="24">
        <f t="shared" si="0"/>
        <v>2364</v>
      </c>
    </row>
    <row r="25" spans="1:4" ht="14.25">
      <c r="A25" s="5" t="s">
        <v>15</v>
      </c>
      <c r="B25" s="13">
        <v>1113</v>
      </c>
      <c r="C25" s="19">
        <v>1042</v>
      </c>
      <c r="D25" s="24">
        <f t="shared" si="0"/>
        <v>2155</v>
      </c>
    </row>
    <row r="26" spans="1:4" ht="14.25">
      <c r="A26" s="5" t="s">
        <v>6</v>
      </c>
      <c r="B26" s="13">
        <v>1010</v>
      </c>
      <c r="C26" s="19">
        <v>935</v>
      </c>
      <c r="D26" s="24">
        <f t="shared" si="0"/>
        <v>1945</v>
      </c>
    </row>
    <row r="27" spans="1:4" ht="14.25">
      <c r="A27" s="6" t="s">
        <v>30</v>
      </c>
      <c r="B27" s="14">
        <v>893</v>
      </c>
      <c r="C27" s="20">
        <v>802</v>
      </c>
      <c r="D27" s="26">
        <f t="shared" si="0"/>
        <v>1695</v>
      </c>
    </row>
    <row r="28" spans="1:4" ht="14.25">
      <c r="A28" s="7" t="s">
        <v>31</v>
      </c>
      <c r="B28" s="15">
        <f>SUM(B7:B27)</f>
        <v>25576</v>
      </c>
      <c r="C28" s="21">
        <f>SUM(C7:C27)</f>
        <v>27973</v>
      </c>
      <c r="D28" s="25">
        <f t="shared" si="0"/>
        <v>53549</v>
      </c>
    </row>
    <row r="29" spans="1:4">
      <c r="B29" s="16"/>
      <c r="C29" s="16"/>
      <c r="D29" s="16"/>
    </row>
    <row r="30" spans="1:4" ht="14.25">
      <c r="A30" s="8" t="s">
        <v>43</v>
      </c>
    </row>
    <row r="31" spans="1:4" ht="14.25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/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7" t="s">
        <v>44</v>
      </c>
      <c r="B4" s="31"/>
      <c r="C4" s="31"/>
      <c r="D4" s="31"/>
    </row>
    <row r="5" spans="1:4" ht="14.25">
      <c r="A5" s="28"/>
      <c r="B5" s="32" t="s">
        <v>3</v>
      </c>
      <c r="C5" s="32"/>
      <c r="D5" s="37"/>
    </row>
    <row r="6" spans="1:4" ht="14.25">
      <c r="A6" s="29" t="s">
        <v>5</v>
      </c>
      <c r="B6" s="33" t="s">
        <v>0</v>
      </c>
      <c r="C6" s="35" t="s">
        <v>7</v>
      </c>
      <c r="D6" s="38" t="s">
        <v>9</v>
      </c>
    </row>
    <row r="7" spans="1:4" ht="14.25">
      <c r="A7" s="5" t="s">
        <v>8</v>
      </c>
      <c r="B7" s="12">
        <v>9</v>
      </c>
      <c r="C7" s="18">
        <v>53</v>
      </c>
      <c r="D7" s="24">
        <f t="shared" ref="D7:D28" si="0">B7+C7</f>
        <v>62</v>
      </c>
    </row>
    <row r="8" spans="1:4" ht="14.25">
      <c r="A8" s="5" t="s">
        <v>10</v>
      </c>
      <c r="B8" s="13">
        <v>51</v>
      </c>
      <c r="C8" s="19">
        <v>237</v>
      </c>
      <c r="D8" s="24">
        <f t="shared" si="0"/>
        <v>288</v>
      </c>
    </row>
    <row r="9" spans="1:4" ht="14.25">
      <c r="A9" s="5" t="s">
        <v>11</v>
      </c>
      <c r="B9" s="13">
        <v>294</v>
      </c>
      <c r="C9" s="19">
        <v>701</v>
      </c>
      <c r="D9" s="24">
        <f t="shared" si="0"/>
        <v>995</v>
      </c>
    </row>
    <row r="10" spans="1:4" ht="14.25">
      <c r="A10" s="5" t="s">
        <v>12</v>
      </c>
      <c r="B10" s="13">
        <v>729</v>
      </c>
      <c r="C10" s="19">
        <v>1526</v>
      </c>
      <c r="D10" s="24">
        <f t="shared" si="0"/>
        <v>2255</v>
      </c>
    </row>
    <row r="11" spans="1:4" ht="14.25">
      <c r="A11" s="5" t="s">
        <v>13</v>
      </c>
      <c r="B11" s="13">
        <v>1219</v>
      </c>
      <c r="C11" s="19">
        <v>1933</v>
      </c>
      <c r="D11" s="24">
        <f t="shared" si="0"/>
        <v>3152</v>
      </c>
    </row>
    <row r="12" spans="1:4" ht="14.25">
      <c r="A12" s="5" t="s">
        <v>14</v>
      </c>
      <c r="B12" s="13">
        <v>1379</v>
      </c>
      <c r="C12" s="19">
        <v>2018</v>
      </c>
      <c r="D12" s="24">
        <f t="shared" si="0"/>
        <v>3397</v>
      </c>
    </row>
    <row r="13" spans="1:4" ht="14.25">
      <c r="A13" s="5" t="s">
        <v>16</v>
      </c>
      <c r="B13" s="13">
        <v>1662</v>
      </c>
      <c r="C13" s="19">
        <v>1981</v>
      </c>
      <c r="D13" s="24">
        <f t="shared" si="0"/>
        <v>3643</v>
      </c>
    </row>
    <row r="14" spans="1:4" ht="14.25">
      <c r="A14" s="5" t="s">
        <v>18</v>
      </c>
      <c r="B14" s="13">
        <v>2245</v>
      </c>
      <c r="C14" s="19">
        <v>2182</v>
      </c>
      <c r="D14" s="24">
        <f t="shared" si="0"/>
        <v>4427</v>
      </c>
    </row>
    <row r="15" spans="1:4" ht="14.25">
      <c r="A15" s="5" t="s">
        <v>21</v>
      </c>
      <c r="B15" s="13">
        <v>2333</v>
      </c>
      <c r="C15" s="19">
        <v>2246</v>
      </c>
      <c r="D15" s="24">
        <f t="shared" si="0"/>
        <v>4579</v>
      </c>
    </row>
    <row r="16" spans="1:4" ht="14.25">
      <c r="A16" s="5" t="s">
        <v>23</v>
      </c>
      <c r="B16" s="13">
        <v>1752</v>
      </c>
      <c r="C16" s="19">
        <v>1798</v>
      </c>
      <c r="D16" s="24">
        <f t="shared" si="0"/>
        <v>3550</v>
      </c>
    </row>
    <row r="17" spans="1:4" ht="14.25">
      <c r="A17" s="5" t="s">
        <v>24</v>
      </c>
      <c r="B17" s="13">
        <v>1503</v>
      </c>
      <c r="C17" s="19">
        <v>1577</v>
      </c>
      <c r="D17" s="24">
        <f t="shared" si="0"/>
        <v>3080</v>
      </c>
    </row>
    <row r="18" spans="1:4" ht="14.25">
      <c r="A18" s="5" t="s">
        <v>25</v>
      </c>
      <c r="B18" s="13">
        <v>1416</v>
      </c>
      <c r="C18" s="19">
        <v>1396</v>
      </c>
      <c r="D18" s="24">
        <f t="shared" si="0"/>
        <v>2812</v>
      </c>
    </row>
    <row r="19" spans="1:4" ht="14.25">
      <c r="A19" s="5" t="s">
        <v>2</v>
      </c>
      <c r="B19" s="13">
        <v>1627</v>
      </c>
      <c r="C19" s="19">
        <v>1597</v>
      </c>
      <c r="D19" s="24">
        <f t="shared" si="0"/>
        <v>3224</v>
      </c>
    </row>
    <row r="20" spans="1:4" ht="14.25">
      <c r="A20" s="5" t="s">
        <v>26</v>
      </c>
      <c r="B20" s="13">
        <v>1620</v>
      </c>
      <c r="C20" s="19">
        <v>1496</v>
      </c>
      <c r="D20" s="24">
        <f t="shared" si="0"/>
        <v>3116</v>
      </c>
    </row>
    <row r="21" spans="1:4" ht="14.25">
      <c r="A21" s="5" t="s">
        <v>27</v>
      </c>
      <c r="B21" s="13">
        <v>1374</v>
      </c>
      <c r="C21" s="19">
        <v>1183</v>
      </c>
      <c r="D21" s="24">
        <f t="shared" si="0"/>
        <v>2557</v>
      </c>
    </row>
    <row r="22" spans="1:4" ht="14.25">
      <c r="A22" s="5" t="s">
        <v>28</v>
      </c>
      <c r="B22" s="13">
        <v>1156</v>
      </c>
      <c r="C22" s="19">
        <v>1176</v>
      </c>
      <c r="D22" s="24">
        <f t="shared" si="0"/>
        <v>2332</v>
      </c>
    </row>
    <row r="23" spans="1:4" ht="14.25">
      <c r="A23" s="5" t="s">
        <v>20</v>
      </c>
      <c r="B23" s="13">
        <v>1190</v>
      </c>
      <c r="C23" s="19">
        <v>1154</v>
      </c>
      <c r="D23" s="24">
        <f t="shared" si="0"/>
        <v>2344</v>
      </c>
    </row>
    <row r="24" spans="1:4" ht="14.25">
      <c r="A24" s="5" t="s">
        <v>29</v>
      </c>
      <c r="B24" s="13">
        <v>1202</v>
      </c>
      <c r="C24" s="19">
        <v>1193</v>
      </c>
      <c r="D24" s="24">
        <f t="shared" si="0"/>
        <v>2395</v>
      </c>
    </row>
    <row r="25" spans="1:4" ht="14.25">
      <c r="A25" s="5" t="s">
        <v>15</v>
      </c>
      <c r="B25" s="13">
        <v>1139</v>
      </c>
      <c r="C25" s="19">
        <v>1075</v>
      </c>
      <c r="D25" s="24">
        <f t="shared" si="0"/>
        <v>2214</v>
      </c>
    </row>
    <row r="26" spans="1:4" ht="14.25">
      <c r="A26" s="5" t="s">
        <v>6</v>
      </c>
      <c r="B26" s="13">
        <v>1046</v>
      </c>
      <c r="C26" s="19">
        <v>955</v>
      </c>
      <c r="D26" s="24">
        <f t="shared" si="0"/>
        <v>2001</v>
      </c>
    </row>
    <row r="27" spans="1:4" ht="14.25">
      <c r="A27" s="6" t="s">
        <v>30</v>
      </c>
      <c r="B27" s="14">
        <v>887</v>
      </c>
      <c r="C27" s="20">
        <v>817</v>
      </c>
      <c r="D27" s="26">
        <f t="shared" si="0"/>
        <v>1704</v>
      </c>
    </row>
    <row r="28" spans="1:4" ht="14.25">
      <c r="A28" s="30" t="s">
        <v>31</v>
      </c>
      <c r="B28" s="34">
        <f>SUM(B7:B27)</f>
        <v>25833</v>
      </c>
      <c r="C28" s="36">
        <f>SUM(C7:C27)</f>
        <v>28294</v>
      </c>
      <c r="D28" s="39">
        <f t="shared" si="0"/>
        <v>54127</v>
      </c>
    </row>
    <row r="29" spans="1:4">
      <c r="B29" s="16"/>
      <c r="C29" s="16"/>
      <c r="D29" s="16"/>
    </row>
    <row r="30" spans="1:4" ht="14.25">
      <c r="A30" s="8" t="s">
        <v>43</v>
      </c>
    </row>
    <row r="31" spans="1:4" ht="14.25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" right="0.7" top="0.75" bottom="0.75" header="0.51180555555555551" footer="0.51180555555555551"/>
  <pageSetup paperSize="9" fitToWidth="1" fitToHeight="1" orientation="portrait" usePrinterDefaults="1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/>
  </sheetViews>
  <sheetFormatPr defaultColWidth="8.625" defaultRowHeight="13.5"/>
  <cols>
    <col min="1" max="1" width="10.5" customWidth="1"/>
    <col min="2" max="2" width="11.62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7" t="s">
        <v>41</v>
      </c>
      <c r="B4" s="31"/>
      <c r="C4" s="31"/>
      <c r="D4" s="31"/>
    </row>
    <row r="5" spans="1:4" ht="14.25">
      <c r="A5" s="28"/>
      <c r="B5" s="32" t="s">
        <v>3</v>
      </c>
      <c r="C5" s="32"/>
      <c r="D5" s="37"/>
    </row>
    <row r="6" spans="1:4" ht="14.25">
      <c r="A6" s="29" t="s">
        <v>5</v>
      </c>
      <c r="B6" s="33" t="s">
        <v>0</v>
      </c>
      <c r="C6" s="35" t="s">
        <v>7</v>
      </c>
      <c r="D6" s="38" t="s">
        <v>9</v>
      </c>
    </row>
    <row r="7" spans="1:4" ht="14.25">
      <c r="A7" s="5" t="s">
        <v>8</v>
      </c>
      <c r="B7" s="12">
        <v>3</v>
      </c>
      <c r="C7" s="18">
        <v>51</v>
      </c>
      <c r="D7" s="24">
        <f t="shared" ref="D7:D28" si="0">B7+C7</f>
        <v>54</v>
      </c>
    </row>
    <row r="8" spans="1:4" ht="14.25">
      <c r="A8" s="5" t="s">
        <v>10</v>
      </c>
      <c r="B8" s="13">
        <v>52</v>
      </c>
      <c r="C8" s="19">
        <v>239</v>
      </c>
      <c r="D8" s="24">
        <f t="shared" si="0"/>
        <v>291</v>
      </c>
    </row>
    <row r="9" spans="1:4" ht="14.25">
      <c r="A9" s="5" t="s">
        <v>11</v>
      </c>
      <c r="B9" s="13">
        <v>274</v>
      </c>
      <c r="C9" s="19">
        <v>642</v>
      </c>
      <c r="D9" s="24">
        <f t="shared" si="0"/>
        <v>916</v>
      </c>
    </row>
    <row r="10" spans="1:4" ht="14.25">
      <c r="A10" s="5" t="s">
        <v>12</v>
      </c>
      <c r="B10" s="13">
        <v>726</v>
      </c>
      <c r="C10" s="19">
        <v>1411</v>
      </c>
      <c r="D10" s="24">
        <f t="shared" si="0"/>
        <v>2137</v>
      </c>
    </row>
    <row r="11" spans="1:4" ht="14.25">
      <c r="A11" s="5" t="s">
        <v>13</v>
      </c>
      <c r="B11" s="13">
        <v>1262</v>
      </c>
      <c r="C11" s="19">
        <v>1969</v>
      </c>
      <c r="D11" s="24">
        <f t="shared" si="0"/>
        <v>3231</v>
      </c>
    </row>
    <row r="12" spans="1:4" ht="14.25">
      <c r="A12" s="5" t="s">
        <v>14</v>
      </c>
      <c r="B12" s="13">
        <v>1425</v>
      </c>
      <c r="C12" s="19">
        <v>2145</v>
      </c>
      <c r="D12" s="24">
        <f t="shared" si="0"/>
        <v>3570</v>
      </c>
    </row>
    <row r="13" spans="1:4" ht="14.25">
      <c r="A13" s="5" t="s">
        <v>16</v>
      </c>
      <c r="B13" s="13">
        <v>1552</v>
      </c>
      <c r="C13" s="19">
        <v>1898</v>
      </c>
      <c r="D13" s="24">
        <f t="shared" si="0"/>
        <v>3450</v>
      </c>
    </row>
    <row r="14" spans="1:4" ht="14.25">
      <c r="A14" s="5" t="s">
        <v>18</v>
      </c>
      <c r="B14" s="13">
        <v>2047</v>
      </c>
      <c r="C14" s="19">
        <v>2047</v>
      </c>
      <c r="D14" s="24">
        <f t="shared" si="0"/>
        <v>4094</v>
      </c>
    </row>
    <row r="15" spans="1:4" ht="14.25">
      <c r="A15" s="5" t="s">
        <v>21</v>
      </c>
      <c r="B15" s="13">
        <v>2578</v>
      </c>
      <c r="C15" s="19">
        <v>2419</v>
      </c>
      <c r="D15" s="24">
        <f t="shared" si="0"/>
        <v>4997</v>
      </c>
    </row>
    <row r="16" spans="1:4" ht="14.25">
      <c r="A16" s="5" t="s">
        <v>23</v>
      </c>
      <c r="B16" s="13">
        <v>1752</v>
      </c>
      <c r="C16" s="19">
        <v>1850</v>
      </c>
      <c r="D16" s="24">
        <f t="shared" si="0"/>
        <v>3602</v>
      </c>
    </row>
    <row r="17" spans="1:4" ht="14.25">
      <c r="A17" s="5" t="s">
        <v>24</v>
      </c>
      <c r="B17" s="13">
        <v>1585</v>
      </c>
      <c r="C17" s="19">
        <v>1602</v>
      </c>
      <c r="D17" s="24">
        <f t="shared" si="0"/>
        <v>3187</v>
      </c>
    </row>
    <row r="18" spans="1:4" ht="14.25">
      <c r="A18" s="5" t="s">
        <v>25</v>
      </c>
      <c r="B18" s="13">
        <v>1448</v>
      </c>
      <c r="C18" s="19">
        <v>1437</v>
      </c>
      <c r="D18" s="24">
        <f t="shared" si="0"/>
        <v>2885</v>
      </c>
    </row>
    <row r="19" spans="1:4" ht="14.25">
      <c r="A19" s="5" t="s">
        <v>2</v>
      </c>
      <c r="B19" s="13">
        <v>1559</v>
      </c>
      <c r="C19" s="19">
        <v>1556</v>
      </c>
      <c r="D19" s="24">
        <f t="shared" si="0"/>
        <v>3115</v>
      </c>
    </row>
    <row r="20" spans="1:4" ht="14.25">
      <c r="A20" s="5" t="s">
        <v>26</v>
      </c>
      <c r="B20" s="13">
        <v>1705</v>
      </c>
      <c r="C20" s="19">
        <v>1532</v>
      </c>
      <c r="D20" s="24">
        <f t="shared" si="0"/>
        <v>3237</v>
      </c>
    </row>
    <row r="21" spans="1:4" ht="14.25">
      <c r="A21" s="5" t="s">
        <v>27</v>
      </c>
      <c r="B21" s="13">
        <v>1363</v>
      </c>
      <c r="C21" s="19">
        <v>1267</v>
      </c>
      <c r="D21" s="24">
        <f t="shared" si="0"/>
        <v>2630</v>
      </c>
    </row>
    <row r="22" spans="1:4" ht="14.25">
      <c r="A22" s="5" t="s">
        <v>28</v>
      </c>
      <c r="B22" s="13">
        <v>1206</v>
      </c>
      <c r="C22" s="19">
        <v>1231</v>
      </c>
      <c r="D22" s="24">
        <f t="shared" si="0"/>
        <v>2437</v>
      </c>
    </row>
    <row r="23" spans="1:4" ht="14.25">
      <c r="A23" s="5" t="s">
        <v>20</v>
      </c>
      <c r="B23" s="13">
        <v>1258</v>
      </c>
      <c r="C23" s="19">
        <v>1208</v>
      </c>
      <c r="D23" s="24">
        <f t="shared" si="0"/>
        <v>2466</v>
      </c>
    </row>
    <row r="24" spans="1:4" ht="14.25">
      <c r="A24" s="5" t="s">
        <v>29</v>
      </c>
      <c r="B24" s="13">
        <v>1235</v>
      </c>
      <c r="C24" s="19">
        <v>1207</v>
      </c>
      <c r="D24" s="24">
        <f t="shared" si="0"/>
        <v>2442</v>
      </c>
    </row>
    <row r="25" spans="1:4" ht="14.25">
      <c r="A25" s="5" t="s">
        <v>15</v>
      </c>
      <c r="B25" s="13">
        <v>1162</v>
      </c>
      <c r="C25" s="19">
        <v>1101</v>
      </c>
      <c r="D25" s="24">
        <f t="shared" si="0"/>
        <v>2263</v>
      </c>
    </row>
    <row r="26" spans="1:4" ht="14.25">
      <c r="A26" s="5" t="s">
        <v>6</v>
      </c>
      <c r="B26" s="13">
        <v>1047</v>
      </c>
      <c r="C26" s="19">
        <v>975</v>
      </c>
      <c r="D26" s="24">
        <f t="shared" si="0"/>
        <v>2022</v>
      </c>
    </row>
    <row r="27" spans="1:4" ht="14.25">
      <c r="A27" s="6" t="s">
        <v>30</v>
      </c>
      <c r="B27" s="14">
        <v>929</v>
      </c>
      <c r="C27" s="20">
        <v>827</v>
      </c>
      <c r="D27" s="26">
        <f t="shared" si="0"/>
        <v>1756</v>
      </c>
    </row>
    <row r="28" spans="1:4" ht="14.25">
      <c r="A28" s="30" t="s">
        <v>31</v>
      </c>
      <c r="B28" s="34">
        <f>SUM(B7:B27)</f>
        <v>26168</v>
      </c>
      <c r="C28" s="36">
        <f>SUM(C7:C27)</f>
        <v>28614</v>
      </c>
      <c r="D28" s="39">
        <f t="shared" si="0"/>
        <v>54782</v>
      </c>
    </row>
    <row r="29" spans="1:4">
      <c r="B29" s="16"/>
      <c r="C29" s="16"/>
      <c r="D29" s="16"/>
    </row>
    <row r="30" spans="1:4" ht="14.25">
      <c r="A30" s="8" t="s">
        <v>43</v>
      </c>
    </row>
    <row r="31" spans="1:4" ht="14.25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" right="0.7" top="0.75" bottom="0.75" header="0.51180555555555551" footer="0.51180555555555551"/>
  <pageSetup fitToWidth="1" fitToHeight="1" orientation="portrait" usePrinterDefaults="1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/>
  </sheetViews>
  <sheetFormatPr defaultColWidth="8.625" defaultRowHeight="13.5"/>
  <cols>
    <col min="1" max="1" width="10.5" customWidth="1"/>
    <col min="2" max="2" width="11.62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7" t="s">
        <v>45</v>
      </c>
      <c r="B4" s="31"/>
      <c r="C4" s="31"/>
      <c r="D4" s="31"/>
    </row>
    <row r="5" spans="1:4" ht="14.25">
      <c r="A5" s="28"/>
      <c r="B5" s="32" t="s">
        <v>3</v>
      </c>
      <c r="C5" s="32"/>
      <c r="D5" s="37"/>
    </row>
    <row r="6" spans="1:4" ht="14.25">
      <c r="A6" s="29" t="s">
        <v>5</v>
      </c>
      <c r="B6" s="33" t="s">
        <v>0</v>
      </c>
      <c r="C6" s="35" t="s">
        <v>7</v>
      </c>
      <c r="D6" s="38" t="s">
        <v>9</v>
      </c>
    </row>
    <row r="7" spans="1:4" ht="14.25">
      <c r="A7" s="5" t="s">
        <v>8</v>
      </c>
      <c r="B7" s="12">
        <v>4</v>
      </c>
      <c r="C7" s="18">
        <v>46</v>
      </c>
      <c r="D7" s="24">
        <f t="shared" ref="D7:D28" si="0">B7+C7</f>
        <v>50</v>
      </c>
    </row>
    <row r="8" spans="1:4" ht="14.25">
      <c r="A8" s="5" t="s">
        <v>10</v>
      </c>
      <c r="B8" s="13">
        <v>55</v>
      </c>
      <c r="C8" s="19">
        <v>252</v>
      </c>
      <c r="D8" s="24">
        <f t="shared" si="0"/>
        <v>307</v>
      </c>
    </row>
    <row r="9" spans="1:4" ht="14.25">
      <c r="A9" s="5" t="s">
        <v>11</v>
      </c>
      <c r="B9" s="13">
        <v>259</v>
      </c>
      <c r="C9" s="19">
        <v>611</v>
      </c>
      <c r="D9" s="24">
        <f t="shared" si="0"/>
        <v>870</v>
      </c>
    </row>
    <row r="10" spans="1:4" ht="14.25">
      <c r="A10" s="5" t="s">
        <v>12</v>
      </c>
      <c r="B10" s="13">
        <v>703</v>
      </c>
      <c r="C10" s="19">
        <v>1315</v>
      </c>
      <c r="D10" s="24">
        <f t="shared" si="0"/>
        <v>2018</v>
      </c>
    </row>
    <row r="11" spans="1:4" ht="14.25">
      <c r="A11" s="5" t="s">
        <v>13</v>
      </c>
      <c r="B11" s="13">
        <v>1265</v>
      </c>
      <c r="C11" s="19">
        <v>1982</v>
      </c>
      <c r="D11" s="24">
        <f t="shared" si="0"/>
        <v>3247</v>
      </c>
    </row>
    <row r="12" spans="1:4" ht="14.25">
      <c r="A12" s="5" t="s">
        <v>14</v>
      </c>
      <c r="B12" s="13">
        <v>1468</v>
      </c>
      <c r="C12" s="19">
        <v>2183</v>
      </c>
      <c r="D12" s="24">
        <f t="shared" si="0"/>
        <v>3651</v>
      </c>
    </row>
    <row r="13" spans="1:4" ht="14.25">
      <c r="A13" s="5" t="s">
        <v>16</v>
      </c>
      <c r="B13" s="13">
        <v>1534</v>
      </c>
      <c r="C13" s="19">
        <v>1956</v>
      </c>
      <c r="D13" s="24">
        <f t="shared" si="0"/>
        <v>3490</v>
      </c>
    </row>
    <row r="14" spans="1:4" ht="14.25">
      <c r="A14" s="5" t="s">
        <v>18</v>
      </c>
      <c r="B14" s="13">
        <v>1797</v>
      </c>
      <c r="C14" s="19">
        <v>1860</v>
      </c>
      <c r="D14" s="24">
        <f t="shared" si="0"/>
        <v>3657</v>
      </c>
    </row>
    <row r="15" spans="1:4" ht="14.25">
      <c r="A15" s="5" t="s">
        <v>21</v>
      </c>
      <c r="B15" s="13">
        <v>2764</v>
      </c>
      <c r="C15" s="19">
        <v>2535</v>
      </c>
      <c r="D15" s="24">
        <f t="shared" si="0"/>
        <v>5299</v>
      </c>
    </row>
    <row r="16" spans="1:4" ht="14.25">
      <c r="A16" s="5" t="s">
        <v>23</v>
      </c>
      <c r="B16" s="13">
        <v>1840</v>
      </c>
      <c r="C16" s="19">
        <v>1942</v>
      </c>
      <c r="D16" s="24">
        <f t="shared" si="0"/>
        <v>3782</v>
      </c>
    </row>
    <row r="17" spans="1:4" ht="14.25">
      <c r="A17" s="5" t="s">
        <v>24</v>
      </c>
      <c r="B17" s="13">
        <v>1658</v>
      </c>
      <c r="C17" s="19">
        <v>1632</v>
      </c>
      <c r="D17" s="24">
        <f t="shared" si="0"/>
        <v>3290</v>
      </c>
    </row>
    <row r="18" spans="1:4" ht="14.25">
      <c r="A18" s="5" t="s">
        <v>25</v>
      </c>
      <c r="B18" s="13">
        <v>1392</v>
      </c>
      <c r="C18" s="19">
        <v>1444</v>
      </c>
      <c r="D18" s="24">
        <f t="shared" si="0"/>
        <v>2836</v>
      </c>
    </row>
    <row r="19" spans="1:4" ht="14.25">
      <c r="A19" s="5" t="s">
        <v>2</v>
      </c>
      <c r="B19" s="13">
        <v>1536</v>
      </c>
      <c r="C19" s="19">
        <v>1454</v>
      </c>
      <c r="D19" s="24">
        <f t="shared" si="0"/>
        <v>2990</v>
      </c>
    </row>
    <row r="20" spans="1:4" ht="14.25">
      <c r="A20" s="5" t="s">
        <v>26</v>
      </c>
      <c r="B20" s="13">
        <v>1739</v>
      </c>
      <c r="C20" s="19">
        <v>1528</v>
      </c>
      <c r="D20" s="24">
        <f t="shared" si="0"/>
        <v>3267</v>
      </c>
    </row>
    <row r="21" spans="1:4" ht="14.25">
      <c r="A21" s="5" t="s">
        <v>27</v>
      </c>
      <c r="B21" s="13">
        <v>1375</v>
      </c>
      <c r="C21" s="19">
        <v>1270</v>
      </c>
      <c r="D21" s="24">
        <f t="shared" si="0"/>
        <v>2645</v>
      </c>
    </row>
    <row r="22" spans="1:4" ht="14.25">
      <c r="A22" s="5" t="s">
        <v>28</v>
      </c>
      <c r="B22" s="13">
        <v>1251</v>
      </c>
      <c r="C22" s="19">
        <v>1192</v>
      </c>
      <c r="D22" s="24">
        <f t="shared" si="0"/>
        <v>2443</v>
      </c>
    </row>
    <row r="23" spans="1:4" ht="14.25">
      <c r="A23" s="5" t="s">
        <v>20</v>
      </c>
      <c r="B23" s="13">
        <v>1170</v>
      </c>
      <c r="C23" s="19">
        <v>1150</v>
      </c>
      <c r="D23" s="24">
        <f t="shared" si="0"/>
        <v>2320</v>
      </c>
    </row>
    <row r="24" spans="1:4" ht="14.25">
      <c r="A24" s="5" t="s">
        <v>29</v>
      </c>
      <c r="B24" s="13">
        <v>1247</v>
      </c>
      <c r="C24" s="19">
        <v>1182</v>
      </c>
      <c r="D24" s="24">
        <f t="shared" si="0"/>
        <v>2429</v>
      </c>
    </row>
    <row r="25" spans="1:4" ht="14.25">
      <c r="A25" s="5" t="s">
        <v>15</v>
      </c>
      <c r="B25" s="13">
        <v>1213</v>
      </c>
      <c r="C25" s="19">
        <v>1114</v>
      </c>
      <c r="D25" s="24">
        <f t="shared" si="0"/>
        <v>2327</v>
      </c>
    </row>
    <row r="26" spans="1:4" ht="14.25">
      <c r="A26" s="5" t="s">
        <v>6</v>
      </c>
      <c r="B26" s="13">
        <v>1063</v>
      </c>
      <c r="C26" s="19">
        <v>1002</v>
      </c>
      <c r="D26" s="24">
        <f t="shared" si="0"/>
        <v>2065</v>
      </c>
    </row>
    <row r="27" spans="1:4" ht="14.25">
      <c r="A27" s="6" t="s">
        <v>30</v>
      </c>
      <c r="B27" s="14">
        <v>936</v>
      </c>
      <c r="C27" s="20">
        <v>860</v>
      </c>
      <c r="D27" s="26">
        <f t="shared" si="0"/>
        <v>1796</v>
      </c>
    </row>
    <row r="28" spans="1:4" ht="14.25">
      <c r="A28" s="30" t="s">
        <v>31</v>
      </c>
      <c r="B28" s="34">
        <f>SUM(B7:B27)</f>
        <v>26269</v>
      </c>
      <c r="C28" s="36">
        <f>SUM(C7:C27)</f>
        <v>28510</v>
      </c>
      <c r="D28" s="39">
        <f t="shared" si="0"/>
        <v>54779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"/>
  </dataValidations>
  <pageMargins left="0.7" right="0.7" top="0.75" bottom="0.75" header="0.51180555555555551" footer="0.51180555555555551"/>
  <pageSetup fitToWidth="1" fitToHeight="1" orientation="portrait" usePrinterDefaults="1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/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7" t="s">
        <v>46</v>
      </c>
      <c r="B4" s="31"/>
      <c r="C4" s="31"/>
      <c r="D4" s="31"/>
    </row>
    <row r="5" spans="1:4" ht="14.25">
      <c r="A5" s="28"/>
      <c r="B5" s="32" t="s">
        <v>3</v>
      </c>
      <c r="C5" s="32"/>
      <c r="D5" s="37"/>
    </row>
    <row r="6" spans="1:4" ht="14.25">
      <c r="A6" s="29" t="s">
        <v>5</v>
      </c>
      <c r="B6" s="33" t="s">
        <v>0</v>
      </c>
      <c r="C6" s="35" t="s">
        <v>7</v>
      </c>
      <c r="D6" s="38" t="s">
        <v>9</v>
      </c>
    </row>
    <row r="7" spans="1:4" ht="14.25">
      <c r="A7" s="5" t="s">
        <v>8</v>
      </c>
      <c r="B7" s="12">
        <v>7</v>
      </c>
      <c r="C7" s="18">
        <v>41</v>
      </c>
      <c r="D7" s="24">
        <f t="shared" ref="D7:D28" si="0">B7+C7</f>
        <v>48</v>
      </c>
    </row>
    <row r="8" spans="1:4" ht="14.25">
      <c r="A8" s="5" t="s">
        <v>10</v>
      </c>
      <c r="B8" s="13">
        <v>55</v>
      </c>
      <c r="C8" s="19">
        <v>233</v>
      </c>
      <c r="D8" s="24">
        <f t="shared" si="0"/>
        <v>288</v>
      </c>
    </row>
    <row r="9" spans="1:4" ht="14.25">
      <c r="A9" s="5" t="s">
        <v>11</v>
      </c>
      <c r="B9" s="13">
        <v>236</v>
      </c>
      <c r="C9" s="19">
        <v>606</v>
      </c>
      <c r="D9" s="24">
        <f t="shared" si="0"/>
        <v>842</v>
      </c>
    </row>
    <row r="10" spans="1:4" ht="14.25">
      <c r="A10" s="5" t="s">
        <v>12</v>
      </c>
      <c r="B10" s="13">
        <v>657</v>
      </c>
      <c r="C10" s="19">
        <v>1239</v>
      </c>
      <c r="D10" s="24">
        <f t="shared" si="0"/>
        <v>1896</v>
      </c>
    </row>
    <row r="11" spans="1:4" ht="14.25">
      <c r="A11" s="5" t="s">
        <v>13</v>
      </c>
      <c r="B11" s="13">
        <v>1273</v>
      </c>
      <c r="C11" s="19">
        <v>2003</v>
      </c>
      <c r="D11" s="24">
        <f t="shared" si="0"/>
        <v>3276</v>
      </c>
    </row>
    <row r="12" spans="1:4" ht="14.25">
      <c r="A12" s="5" t="s">
        <v>14</v>
      </c>
      <c r="B12" s="13">
        <v>1501</v>
      </c>
      <c r="C12" s="19">
        <v>2166</v>
      </c>
      <c r="D12" s="24">
        <f t="shared" si="0"/>
        <v>3667</v>
      </c>
    </row>
    <row r="13" spans="1:4" ht="14.25">
      <c r="A13" s="5" t="s">
        <v>16</v>
      </c>
      <c r="B13" s="13">
        <v>1461</v>
      </c>
      <c r="C13" s="19">
        <v>1990</v>
      </c>
      <c r="D13" s="24">
        <f t="shared" si="0"/>
        <v>3451</v>
      </c>
    </row>
    <row r="14" spans="1:4" ht="14.25">
      <c r="A14" s="5" t="s">
        <v>18</v>
      </c>
      <c r="B14" s="13">
        <v>1711</v>
      </c>
      <c r="C14" s="19">
        <v>1810</v>
      </c>
      <c r="D14" s="24">
        <f t="shared" si="0"/>
        <v>3521</v>
      </c>
    </row>
    <row r="15" spans="1:4" ht="14.25">
      <c r="A15" s="5" t="s">
        <v>21</v>
      </c>
      <c r="B15" s="13">
        <v>2808</v>
      </c>
      <c r="C15" s="19">
        <v>2652</v>
      </c>
      <c r="D15" s="24">
        <f t="shared" si="0"/>
        <v>5460</v>
      </c>
    </row>
    <row r="16" spans="1:4" ht="14.25">
      <c r="A16" s="5" t="s">
        <v>23</v>
      </c>
      <c r="B16" s="13">
        <v>1979</v>
      </c>
      <c r="C16" s="19">
        <v>1980</v>
      </c>
      <c r="D16" s="24">
        <f t="shared" si="0"/>
        <v>3959</v>
      </c>
    </row>
    <row r="17" spans="1:4" ht="14.25">
      <c r="A17" s="5" t="s">
        <v>24</v>
      </c>
      <c r="B17" s="13">
        <v>1696</v>
      </c>
      <c r="C17" s="19">
        <v>1672</v>
      </c>
      <c r="D17" s="24">
        <f t="shared" si="0"/>
        <v>3368</v>
      </c>
    </row>
    <row r="18" spans="1:4" ht="14.25">
      <c r="A18" s="5" t="s">
        <v>25</v>
      </c>
      <c r="B18" s="13">
        <v>1444</v>
      </c>
      <c r="C18" s="19">
        <v>1501</v>
      </c>
      <c r="D18" s="24">
        <f t="shared" si="0"/>
        <v>2945</v>
      </c>
    </row>
    <row r="19" spans="1:4" ht="14.25">
      <c r="A19" s="5" t="s">
        <v>2</v>
      </c>
      <c r="B19" s="13">
        <v>1456</v>
      </c>
      <c r="C19" s="19">
        <v>1401</v>
      </c>
      <c r="D19" s="24">
        <f t="shared" si="0"/>
        <v>2857</v>
      </c>
    </row>
    <row r="20" spans="1:4" ht="14.25">
      <c r="A20" s="5" t="s">
        <v>26</v>
      </c>
      <c r="B20" s="13">
        <v>1740</v>
      </c>
      <c r="C20" s="19">
        <v>1566</v>
      </c>
      <c r="D20" s="24">
        <f t="shared" si="0"/>
        <v>3306</v>
      </c>
    </row>
    <row r="21" spans="1:4" ht="14.25">
      <c r="A21" s="5" t="s">
        <v>27</v>
      </c>
      <c r="B21" s="13">
        <v>1429</v>
      </c>
      <c r="C21" s="19">
        <v>1368</v>
      </c>
      <c r="D21" s="24">
        <f t="shared" si="0"/>
        <v>2797</v>
      </c>
    </row>
    <row r="22" spans="1:4" ht="14.25">
      <c r="A22" s="5" t="s">
        <v>28</v>
      </c>
      <c r="B22" s="13">
        <v>1288</v>
      </c>
      <c r="C22" s="19">
        <v>1189</v>
      </c>
      <c r="D22" s="24">
        <f t="shared" si="0"/>
        <v>2477</v>
      </c>
    </row>
    <row r="23" spans="1:4" ht="14.25">
      <c r="A23" s="5" t="s">
        <v>20</v>
      </c>
      <c r="B23" s="13">
        <v>1205</v>
      </c>
      <c r="C23" s="19">
        <v>1197</v>
      </c>
      <c r="D23" s="24">
        <f t="shared" si="0"/>
        <v>2402</v>
      </c>
    </row>
    <row r="24" spans="1:4" ht="14.25">
      <c r="A24" s="5" t="s">
        <v>29</v>
      </c>
      <c r="B24" s="13">
        <v>1264</v>
      </c>
      <c r="C24" s="19">
        <v>1179</v>
      </c>
      <c r="D24" s="24">
        <f t="shared" si="0"/>
        <v>2443</v>
      </c>
    </row>
    <row r="25" spans="1:4" ht="14.25">
      <c r="A25" s="5" t="s">
        <v>15</v>
      </c>
      <c r="B25" s="13">
        <v>1226</v>
      </c>
      <c r="C25" s="19">
        <v>1143</v>
      </c>
      <c r="D25" s="24">
        <f t="shared" si="0"/>
        <v>2369</v>
      </c>
    </row>
    <row r="26" spans="1:4" ht="14.25">
      <c r="A26" s="5" t="s">
        <v>6</v>
      </c>
      <c r="B26" s="13">
        <v>1078</v>
      </c>
      <c r="C26" s="19">
        <v>1023</v>
      </c>
      <c r="D26" s="24">
        <f t="shared" si="0"/>
        <v>2101</v>
      </c>
    </row>
    <row r="27" spans="1:4" ht="14.25">
      <c r="A27" s="6" t="s">
        <v>30</v>
      </c>
      <c r="B27" s="14">
        <v>976</v>
      </c>
      <c r="C27" s="20">
        <v>909</v>
      </c>
      <c r="D27" s="26">
        <f t="shared" si="0"/>
        <v>1885</v>
      </c>
    </row>
    <row r="28" spans="1:4" ht="14.25">
      <c r="A28" s="30" t="s">
        <v>31</v>
      </c>
      <c r="B28" s="34">
        <f>SUM(B7:B27)</f>
        <v>26490</v>
      </c>
      <c r="C28" s="36">
        <f>SUM(C7:C27)</f>
        <v>28868</v>
      </c>
      <c r="D28" s="39">
        <f t="shared" si="0"/>
        <v>55358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"/>
  </dataValidations>
  <pageMargins left="0.75" right="0.75" top="1" bottom="1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/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7" t="s">
        <v>19</v>
      </c>
      <c r="B4" s="31"/>
      <c r="C4" s="31"/>
      <c r="D4" s="31"/>
    </row>
    <row r="5" spans="1:4" ht="14.25">
      <c r="A5" s="28"/>
      <c r="B5" s="32" t="s">
        <v>3</v>
      </c>
      <c r="C5" s="32"/>
      <c r="D5" s="37"/>
    </row>
    <row r="6" spans="1:4" ht="14.25">
      <c r="A6" s="29" t="s">
        <v>5</v>
      </c>
      <c r="B6" s="33" t="s">
        <v>0</v>
      </c>
      <c r="C6" s="35" t="s">
        <v>7</v>
      </c>
      <c r="D6" s="38" t="s">
        <v>9</v>
      </c>
    </row>
    <row r="7" spans="1:4" ht="14.25">
      <c r="A7" s="5" t="s">
        <v>8</v>
      </c>
      <c r="B7" s="12">
        <v>7</v>
      </c>
      <c r="C7" s="18">
        <v>36</v>
      </c>
      <c r="D7" s="24">
        <f t="shared" ref="D7:D28" si="0">B7+C7</f>
        <v>43</v>
      </c>
    </row>
    <row r="8" spans="1:4" ht="14.25">
      <c r="A8" s="5" t="s">
        <v>10</v>
      </c>
      <c r="B8" s="13">
        <v>57</v>
      </c>
      <c r="C8" s="19">
        <v>218</v>
      </c>
      <c r="D8" s="24">
        <f t="shared" si="0"/>
        <v>275</v>
      </c>
    </row>
    <row r="9" spans="1:4" ht="14.25">
      <c r="A9" s="5" t="s">
        <v>11</v>
      </c>
      <c r="B9" s="13">
        <v>228</v>
      </c>
      <c r="C9" s="19">
        <v>574</v>
      </c>
      <c r="D9" s="24">
        <f t="shared" si="0"/>
        <v>802</v>
      </c>
    </row>
    <row r="10" spans="1:4" ht="14.25">
      <c r="A10" s="5" t="s">
        <v>12</v>
      </c>
      <c r="B10" s="13">
        <v>642</v>
      </c>
      <c r="C10" s="19">
        <v>1158</v>
      </c>
      <c r="D10" s="24">
        <f t="shared" si="0"/>
        <v>1800</v>
      </c>
    </row>
    <row r="11" spans="1:4" ht="14.25">
      <c r="A11" s="5" t="s">
        <v>13</v>
      </c>
      <c r="B11" s="13">
        <v>1199</v>
      </c>
      <c r="C11" s="19">
        <v>1998</v>
      </c>
      <c r="D11" s="24">
        <f t="shared" si="0"/>
        <v>3197</v>
      </c>
    </row>
    <row r="12" spans="1:4" ht="14.25">
      <c r="A12" s="5" t="s">
        <v>14</v>
      </c>
      <c r="B12" s="13">
        <v>1551</v>
      </c>
      <c r="C12" s="19">
        <v>2176</v>
      </c>
      <c r="D12" s="24">
        <f t="shared" si="0"/>
        <v>3727</v>
      </c>
    </row>
    <row r="13" spans="1:4" ht="14.25">
      <c r="A13" s="5" t="s">
        <v>16</v>
      </c>
      <c r="B13" s="13">
        <v>1488</v>
      </c>
      <c r="C13" s="19">
        <v>2057</v>
      </c>
      <c r="D13" s="24">
        <f t="shared" si="0"/>
        <v>3545</v>
      </c>
    </row>
    <row r="14" spans="1:4" ht="14.25">
      <c r="A14" s="5" t="s">
        <v>18</v>
      </c>
      <c r="B14" s="13">
        <v>1811</v>
      </c>
      <c r="C14" s="19">
        <v>1986</v>
      </c>
      <c r="D14" s="24">
        <f t="shared" si="0"/>
        <v>3797</v>
      </c>
    </row>
    <row r="15" spans="1:4" ht="14.25">
      <c r="A15" s="5" t="s">
        <v>21</v>
      </c>
      <c r="B15" s="13">
        <v>2561</v>
      </c>
      <c r="C15" s="19">
        <v>2429</v>
      </c>
      <c r="D15" s="24">
        <f t="shared" si="0"/>
        <v>4990</v>
      </c>
    </row>
    <row r="16" spans="1:4" ht="14.25">
      <c r="A16" s="5" t="s">
        <v>23</v>
      </c>
      <c r="B16" s="13">
        <v>2161</v>
      </c>
      <c r="C16" s="19">
        <v>2116</v>
      </c>
      <c r="D16" s="24">
        <f t="shared" si="0"/>
        <v>4277</v>
      </c>
    </row>
    <row r="17" spans="1:4" ht="14.25">
      <c r="A17" s="5" t="s">
        <v>24</v>
      </c>
      <c r="B17" s="13">
        <v>1735</v>
      </c>
      <c r="C17" s="19">
        <v>1755</v>
      </c>
      <c r="D17" s="24">
        <f t="shared" si="0"/>
        <v>3490</v>
      </c>
    </row>
    <row r="18" spans="1:4" ht="14.25">
      <c r="A18" s="5" t="s">
        <v>25</v>
      </c>
      <c r="B18" s="13">
        <v>1510</v>
      </c>
      <c r="C18" s="19">
        <v>1511</v>
      </c>
      <c r="D18" s="24">
        <f t="shared" si="0"/>
        <v>3021</v>
      </c>
    </row>
    <row r="19" spans="1:4" ht="14.25">
      <c r="A19" s="5" t="s">
        <v>2</v>
      </c>
      <c r="B19" s="13">
        <v>1402</v>
      </c>
      <c r="C19" s="19">
        <v>1387</v>
      </c>
      <c r="D19" s="24">
        <f t="shared" si="0"/>
        <v>2789</v>
      </c>
    </row>
    <row r="20" spans="1:4" ht="14.25">
      <c r="A20" s="5" t="s">
        <v>26</v>
      </c>
      <c r="B20" s="13">
        <v>1693</v>
      </c>
      <c r="C20" s="19">
        <v>1607</v>
      </c>
      <c r="D20" s="24">
        <f t="shared" si="0"/>
        <v>3300</v>
      </c>
    </row>
    <row r="21" spans="1:4" ht="14.25">
      <c r="A21" s="5" t="s">
        <v>27</v>
      </c>
      <c r="B21" s="13">
        <v>1584</v>
      </c>
      <c r="C21" s="19">
        <v>1398</v>
      </c>
      <c r="D21" s="24">
        <f t="shared" si="0"/>
        <v>2982</v>
      </c>
    </row>
    <row r="22" spans="1:4" ht="14.25">
      <c r="A22" s="5" t="s">
        <v>28</v>
      </c>
      <c r="B22" s="13">
        <v>1311</v>
      </c>
      <c r="C22" s="19">
        <v>1209</v>
      </c>
      <c r="D22" s="24">
        <f t="shared" si="0"/>
        <v>2520</v>
      </c>
    </row>
    <row r="23" spans="1:4" ht="14.25">
      <c r="A23" s="5" t="s">
        <v>20</v>
      </c>
      <c r="B23" s="13">
        <v>1236</v>
      </c>
      <c r="C23" s="19">
        <v>1225</v>
      </c>
      <c r="D23" s="24">
        <f t="shared" si="0"/>
        <v>2461</v>
      </c>
    </row>
    <row r="24" spans="1:4" ht="14.25">
      <c r="A24" s="5" t="s">
        <v>29</v>
      </c>
      <c r="B24" s="13">
        <v>1281</v>
      </c>
      <c r="C24" s="19">
        <v>1219</v>
      </c>
      <c r="D24" s="24">
        <f t="shared" si="0"/>
        <v>2500</v>
      </c>
    </row>
    <row r="25" spans="1:4" ht="14.25">
      <c r="A25" s="5" t="s">
        <v>15</v>
      </c>
      <c r="B25" s="13">
        <v>1238</v>
      </c>
      <c r="C25" s="19">
        <v>1213</v>
      </c>
      <c r="D25" s="24">
        <f t="shared" si="0"/>
        <v>2451</v>
      </c>
    </row>
    <row r="26" spans="1:4" ht="14.25">
      <c r="A26" s="5" t="s">
        <v>6</v>
      </c>
      <c r="B26" s="13">
        <v>1112</v>
      </c>
      <c r="C26" s="19">
        <v>1030</v>
      </c>
      <c r="D26" s="24">
        <f t="shared" si="0"/>
        <v>2142</v>
      </c>
    </row>
    <row r="27" spans="1:4" ht="14.25">
      <c r="A27" s="6" t="s">
        <v>30</v>
      </c>
      <c r="B27" s="14">
        <v>1011</v>
      </c>
      <c r="C27" s="20">
        <v>916</v>
      </c>
      <c r="D27" s="26">
        <f t="shared" si="0"/>
        <v>1927</v>
      </c>
    </row>
    <row r="28" spans="1:4" ht="14.25">
      <c r="A28" s="30" t="s">
        <v>31</v>
      </c>
      <c r="B28" s="34">
        <f>SUM(B7:B27)</f>
        <v>26818</v>
      </c>
      <c r="C28" s="36">
        <f>SUM(C7:C27)</f>
        <v>29218</v>
      </c>
      <c r="D28" s="39">
        <f t="shared" si="0"/>
        <v>56036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"/>
  </dataValidations>
  <pageMargins left="0.75" right="0.75" top="1" bottom="1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/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40" t="s">
        <v>47</v>
      </c>
    </row>
    <row r="5" spans="1:4" ht="14.25">
      <c r="B5" s="42" t="s">
        <v>3</v>
      </c>
      <c r="C5" s="42"/>
    </row>
    <row r="6" spans="1:4" ht="14.25">
      <c r="A6" s="8" t="s">
        <v>5</v>
      </c>
      <c r="B6" s="8" t="s">
        <v>0</v>
      </c>
      <c r="C6" s="8" t="s">
        <v>7</v>
      </c>
      <c r="D6" s="8" t="s">
        <v>9</v>
      </c>
    </row>
    <row r="7" spans="1:4" ht="14.25">
      <c r="A7" s="41" t="s">
        <v>8</v>
      </c>
      <c r="B7" s="41">
        <v>5</v>
      </c>
      <c r="C7" s="41">
        <v>40</v>
      </c>
      <c r="D7" s="16">
        <v>45</v>
      </c>
    </row>
    <row r="8" spans="1:4" ht="14.25">
      <c r="A8" s="41" t="s">
        <v>10</v>
      </c>
      <c r="B8" s="16">
        <v>49</v>
      </c>
      <c r="C8" s="16">
        <v>196</v>
      </c>
      <c r="D8" s="16">
        <v>245</v>
      </c>
    </row>
    <row r="9" spans="1:4" ht="14.25">
      <c r="A9" s="41" t="s">
        <v>11</v>
      </c>
      <c r="B9" s="16">
        <v>212</v>
      </c>
      <c r="C9" s="16">
        <v>574</v>
      </c>
      <c r="D9" s="16">
        <v>786</v>
      </c>
    </row>
    <row r="10" spans="1:4" ht="14.25">
      <c r="A10" s="41" t="s">
        <v>12</v>
      </c>
      <c r="B10" s="16">
        <v>610</v>
      </c>
      <c r="C10" s="16">
        <v>1092</v>
      </c>
      <c r="D10" s="16">
        <v>1702</v>
      </c>
    </row>
    <row r="11" spans="1:4" ht="14.25">
      <c r="A11" s="41" t="s">
        <v>13</v>
      </c>
      <c r="B11" s="16">
        <v>1184</v>
      </c>
      <c r="C11" s="16">
        <v>1918</v>
      </c>
      <c r="D11" s="16">
        <v>3102</v>
      </c>
    </row>
    <row r="12" spans="1:4" ht="14.25">
      <c r="A12" s="41" t="s">
        <v>14</v>
      </c>
      <c r="B12" s="16">
        <v>1564</v>
      </c>
      <c r="C12" s="16">
        <v>2181</v>
      </c>
      <c r="D12" s="16">
        <v>3745</v>
      </c>
    </row>
    <row r="13" spans="1:4" ht="14.25">
      <c r="A13" s="41" t="s">
        <v>16</v>
      </c>
      <c r="B13" s="16">
        <v>1554</v>
      </c>
      <c r="C13" s="16">
        <v>2132</v>
      </c>
      <c r="D13" s="16">
        <v>3686</v>
      </c>
    </row>
    <row r="14" spans="1:4" ht="14.25">
      <c r="A14" s="41" t="s">
        <v>18</v>
      </c>
      <c r="B14" s="16">
        <v>1777</v>
      </c>
      <c r="C14" s="16">
        <v>2056</v>
      </c>
      <c r="D14" s="16">
        <v>3833</v>
      </c>
    </row>
    <row r="15" spans="1:4" ht="14.25">
      <c r="A15" s="41" t="s">
        <v>21</v>
      </c>
      <c r="B15" s="16">
        <v>2325</v>
      </c>
      <c r="C15" s="16">
        <v>2225</v>
      </c>
      <c r="D15" s="16">
        <v>4550</v>
      </c>
    </row>
    <row r="16" spans="1:4" ht="14.25">
      <c r="A16" s="41" t="s">
        <v>23</v>
      </c>
      <c r="B16" s="16">
        <v>2372</v>
      </c>
      <c r="C16" s="16">
        <v>2271</v>
      </c>
      <c r="D16" s="16">
        <v>4643</v>
      </c>
    </row>
    <row r="17" spans="1:4" ht="14.25">
      <c r="A17" s="41" t="s">
        <v>24</v>
      </c>
      <c r="B17" s="16">
        <v>1789</v>
      </c>
      <c r="C17" s="16">
        <v>1810</v>
      </c>
      <c r="D17" s="16">
        <v>3599</v>
      </c>
    </row>
    <row r="18" spans="1:4" ht="14.25">
      <c r="A18" s="41" t="s">
        <v>25</v>
      </c>
      <c r="B18" s="16">
        <v>1519</v>
      </c>
      <c r="C18" s="16">
        <v>1574</v>
      </c>
      <c r="D18" s="16">
        <v>3093</v>
      </c>
    </row>
    <row r="19" spans="1:4" ht="14.25">
      <c r="A19" s="41" t="s">
        <v>2</v>
      </c>
      <c r="B19" s="16">
        <v>1432</v>
      </c>
      <c r="C19" s="16">
        <v>1396</v>
      </c>
      <c r="D19" s="16">
        <v>2828</v>
      </c>
    </row>
    <row r="20" spans="1:4" ht="14.25">
      <c r="A20" s="41" t="s">
        <v>26</v>
      </c>
      <c r="B20" s="16">
        <v>1625</v>
      </c>
      <c r="C20" s="16">
        <v>1585</v>
      </c>
      <c r="D20" s="16">
        <v>3210</v>
      </c>
    </row>
    <row r="21" spans="1:4" ht="14.25">
      <c r="A21" s="41" t="s">
        <v>27</v>
      </c>
      <c r="B21" s="16">
        <v>1652</v>
      </c>
      <c r="C21" s="16">
        <v>1465</v>
      </c>
      <c r="D21" s="16">
        <v>3117</v>
      </c>
    </row>
    <row r="22" spans="1:4" ht="14.25">
      <c r="A22" s="41" t="s">
        <v>28</v>
      </c>
      <c r="B22" s="16">
        <v>1383</v>
      </c>
      <c r="C22" s="16">
        <v>1227</v>
      </c>
      <c r="D22" s="16">
        <v>2610</v>
      </c>
    </row>
    <row r="23" spans="1:4" ht="14.25">
      <c r="A23" s="41" t="s">
        <v>20</v>
      </c>
      <c r="B23" s="16">
        <v>1278</v>
      </c>
      <c r="C23" s="16">
        <v>1307</v>
      </c>
      <c r="D23" s="16">
        <v>2585</v>
      </c>
    </row>
    <row r="24" spans="1:4" ht="14.25">
      <c r="A24" s="41" t="s">
        <v>29</v>
      </c>
      <c r="B24" s="16">
        <v>1310</v>
      </c>
      <c r="C24" s="16">
        <v>1230</v>
      </c>
      <c r="D24" s="16">
        <v>2540</v>
      </c>
    </row>
    <row r="25" spans="1:4" ht="14.25">
      <c r="A25" s="41" t="s">
        <v>15</v>
      </c>
      <c r="B25" s="16">
        <v>1282</v>
      </c>
      <c r="C25" s="16">
        <v>1244</v>
      </c>
      <c r="D25" s="16">
        <v>2526</v>
      </c>
    </row>
    <row r="26" spans="1:4" ht="14.25">
      <c r="A26" s="41" t="s">
        <v>6</v>
      </c>
      <c r="B26" s="16">
        <v>1130</v>
      </c>
      <c r="C26" s="16">
        <v>1067</v>
      </c>
      <c r="D26" s="16">
        <v>2197</v>
      </c>
    </row>
    <row r="27" spans="1:4" ht="14.25">
      <c r="A27" s="41" t="s">
        <v>30</v>
      </c>
      <c r="B27" s="16">
        <v>1035</v>
      </c>
      <c r="C27" s="16">
        <v>936</v>
      </c>
      <c r="D27" s="16">
        <v>1971</v>
      </c>
    </row>
    <row r="28" spans="1:4" ht="14.25">
      <c r="A28" s="8" t="s">
        <v>31</v>
      </c>
      <c r="B28" s="16">
        <v>27087</v>
      </c>
      <c r="C28" s="16">
        <v>29526</v>
      </c>
      <c r="D28" s="16">
        <v>56613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"/>
  </dataValidations>
  <pageMargins left="0.75" right="0.75" top="1" bottom="1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/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40" t="s">
        <v>17</v>
      </c>
    </row>
    <row r="5" spans="1:4" ht="14.25">
      <c r="B5" s="42" t="s">
        <v>3</v>
      </c>
      <c r="C5" s="42"/>
    </row>
    <row r="6" spans="1:4" ht="14.25">
      <c r="A6" s="8" t="s">
        <v>5</v>
      </c>
      <c r="B6" s="8" t="s">
        <v>0</v>
      </c>
      <c r="C6" s="8" t="s">
        <v>7</v>
      </c>
      <c r="D6" s="8" t="s">
        <v>9</v>
      </c>
    </row>
    <row r="7" spans="1:4" ht="14.25">
      <c r="A7" s="41" t="s">
        <v>8</v>
      </c>
      <c r="B7" s="41">
        <v>3</v>
      </c>
      <c r="C7" s="41">
        <v>30</v>
      </c>
      <c r="D7" s="16">
        <v>33</v>
      </c>
    </row>
    <row r="8" spans="1:4" ht="14.25">
      <c r="A8" s="41" t="s">
        <v>10</v>
      </c>
      <c r="B8" s="16">
        <v>38</v>
      </c>
      <c r="C8" s="16">
        <v>192</v>
      </c>
      <c r="D8" s="16">
        <v>230</v>
      </c>
    </row>
    <row r="9" spans="1:4" ht="14.25">
      <c r="A9" s="41" t="s">
        <v>11</v>
      </c>
      <c r="B9" s="16">
        <v>202</v>
      </c>
      <c r="C9" s="16">
        <v>606</v>
      </c>
      <c r="D9" s="16">
        <v>808</v>
      </c>
    </row>
    <row r="10" spans="1:4" ht="14.25">
      <c r="A10" s="41" t="s">
        <v>12</v>
      </c>
      <c r="B10" s="16">
        <v>572</v>
      </c>
      <c r="C10" s="16">
        <v>1015</v>
      </c>
      <c r="D10" s="16">
        <v>1587</v>
      </c>
    </row>
    <row r="11" spans="1:4" ht="14.25">
      <c r="A11" s="41" t="s">
        <v>13</v>
      </c>
      <c r="B11" s="16">
        <v>1146</v>
      </c>
      <c r="C11" s="16">
        <v>1802</v>
      </c>
      <c r="D11" s="16">
        <v>2948</v>
      </c>
    </row>
    <row r="12" spans="1:4" ht="14.25">
      <c r="A12" s="41" t="s">
        <v>14</v>
      </c>
      <c r="B12" s="16">
        <v>1616</v>
      </c>
      <c r="C12" s="16">
        <v>2217</v>
      </c>
      <c r="D12" s="16">
        <v>3833</v>
      </c>
    </row>
    <row r="13" spans="1:4" ht="14.25">
      <c r="A13" s="41" t="s">
        <v>16</v>
      </c>
      <c r="B13" s="16">
        <v>1641</v>
      </c>
      <c r="C13" s="16">
        <v>2258</v>
      </c>
      <c r="D13" s="16">
        <v>3899</v>
      </c>
    </row>
    <row r="14" spans="1:4" ht="14.25">
      <c r="A14" s="41" t="s">
        <v>18</v>
      </c>
      <c r="B14" s="16">
        <v>1666</v>
      </c>
      <c r="C14" s="16">
        <v>1981</v>
      </c>
      <c r="D14" s="16">
        <v>3647</v>
      </c>
    </row>
    <row r="15" spans="1:4" ht="14.25">
      <c r="A15" s="41" t="s">
        <v>21</v>
      </c>
      <c r="B15" s="16">
        <v>2121</v>
      </c>
      <c r="C15" s="16">
        <v>2094</v>
      </c>
      <c r="D15" s="16">
        <v>4215</v>
      </c>
    </row>
    <row r="16" spans="1:4" ht="14.25">
      <c r="A16" s="41" t="s">
        <v>23</v>
      </c>
      <c r="B16" s="16">
        <v>2641</v>
      </c>
      <c r="C16" s="16">
        <v>2450</v>
      </c>
      <c r="D16" s="16">
        <v>5091</v>
      </c>
    </row>
    <row r="17" spans="1:4" ht="14.25">
      <c r="A17" s="41" t="s">
        <v>24</v>
      </c>
      <c r="B17" s="16">
        <v>1784</v>
      </c>
      <c r="C17" s="16">
        <v>1871</v>
      </c>
      <c r="D17" s="16">
        <v>3655</v>
      </c>
    </row>
    <row r="18" spans="1:4" ht="14.25">
      <c r="A18" s="41" t="s">
        <v>25</v>
      </c>
      <c r="B18" s="16">
        <v>1609</v>
      </c>
      <c r="C18" s="16">
        <v>1607</v>
      </c>
      <c r="D18" s="16">
        <v>3216</v>
      </c>
    </row>
    <row r="19" spans="1:4" ht="14.25">
      <c r="A19" s="41" t="s">
        <v>2</v>
      </c>
      <c r="B19" s="16">
        <v>1454</v>
      </c>
      <c r="C19" s="16">
        <v>1422</v>
      </c>
      <c r="D19" s="16">
        <v>2876</v>
      </c>
    </row>
    <row r="20" spans="1:4" ht="14.25">
      <c r="A20" s="41" t="s">
        <v>26</v>
      </c>
      <c r="B20" s="16">
        <v>1574</v>
      </c>
      <c r="C20" s="16">
        <v>1561</v>
      </c>
      <c r="D20" s="16">
        <v>3135</v>
      </c>
    </row>
    <row r="21" spans="1:4" ht="14.25">
      <c r="A21" s="41" t="s">
        <v>27</v>
      </c>
      <c r="B21" s="16">
        <v>1752</v>
      </c>
      <c r="C21" s="16">
        <v>1525</v>
      </c>
      <c r="D21" s="16">
        <v>3277</v>
      </c>
    </row>
    <row r="22" spans="1:4" ht="14.25">
      <c r="A22" s="41" t="s">
        <v>28</v>
      </c>
      <c r="B22" s="16">
        <v>1406</v>
      </c>
      <c r="C22" s="16">
        <v>1310</v>
      </c>
      <c r="D22" s="16">
        <v>2716</v>
      </c>
    </row>
    <row r="23" spans="1:4" ht="14.25">
      <c r="A23" s="41" t="s">
        <v>20</v>
      </c>
      <c r="B23" s="16">
        <v>1351</v>
      </c>
      <c r="C23" s="16">
        <v>1369</v>
      </c>
      <c r="D23" s="16">
        <v>2720</v>
      </c>
    </row>
    <row r="24" spans="1:4" ht="14.25">
      <c r="A24" s="41" t="s">
        <v>29</v>
      </c>
      <c r="B24" s="16">
        <v>1368</v>
      </c>
      <c r="C24" s="16">
        <v>1271</v>
      </c>
      <c r="D24" s="16">
        <v>2639</v>
      </c>
    </row>
    <row r="25" spans="1:4" ht="14.25">
      <c r="A25" s="41" t="s">
        <v>15</v>
      </c>
      <c r="B25" s="16">
        <v>1299</v>
      </c>
      <c r="C25" s="16">
        <v>1250</v>
      </c>
      <c r="D25" s="16">
        <v>2549</v>
      </c>
    </row>
    <row r="26" spans="1:4" ht="14.25">
      <c r="A26" s="41" t="s">
        <v>6</v>
      </c>
      <c r="B26" s="16">
        <v>1159</v>
      </c>
      <c r="C26" s="16">
        <v>1104</v>
      </c>
      <c r="D26" s="16">
        <v>2263</v>
      </c>
    </row>
    <row r="27" spans="1:4" ht="14.25">
      <c r="A27" s="41" t="s">
        <v>30</v>
      </c>
      <c r="B27" s="16">
        <v>1052</v>
      </c>
      <c r="C27" s="16">
        <v>967</v>
      </c>
      <c r="D27" s="16">
        <v>2019</v>
      </c>
    </row>
    <row r="28" spans="1:4" ht="14.25">
      <c r="A28" s="8" t="s">
        <v>31</v>
      </c>
      <c r="B28" s="16">
        <v>27454</v>
      </c>
      <c r="C28" s="16">
        <v>29902</v>
      </c>
      <c r="D28" s="16">
        <v>57356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"/>
  </dataValidations>
  <pageMargins left="0.75" right="0.75" top="1" bottom="1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topLeftCell="A16" workbookViewId="0">
      <selection activeCell="L34" sqref="L34"/>
    </sheetView>
  </sheetViews>
  <sheetFormatPr defaultColWidth="8.625" defaultRowHeight="13"/>
  <cols>
    <col min="1" max="1" width="10.5" customWidth="1"/>
  </cols>
  <sheetData>
    <row r="1" spans="1:4">
      <c r="A1" s="1" t="s">
        <v>1</v>
      </c>
    </row>
    <row r="2" spans="1:4">
      <c r="A2" s="1"/>
    </row>
    <row r="3" spans="1:4">
      <c r="A3" s="1"/>
    </row>
    <row r="4" spans="1:4">
      <c r="A4" s="2" t="s">
        <v>39</v>
      </c>
    </row>
    <row r="5" spans="1:4">
      <c r="A5" s="3"/>
      <c r="B5" s="10" t="s">
        <v>3</v>
      </c>
      <c r="C5" s="10"/>
      <c r="D5" s="22"/>
    </row>
    <row r="6" spans="1:4">
      <c r="A6" s="4" t="s">
        <v>5</v>
      </c>
      <c r="B6" s="11" t="s">
        <v>0</v>
      </c>
      <c r="C6" s="17" t="s">
        <v>7</v>
      </c>
      <c r="D6" s="23" t="s">
        <v>9</v>
      </c>
    </row>
    <row r="7" spans="1:4">
      <c r="A7" s="5" t="s">
        <v>8</v>
      </c>
      <c r="B7" s="12">
        <v>14</v>
      </c>
      <c r="C7" s="18">
        <v>61</v>
      </c>
      <c r="D7" s="24">
        <f t="shared" ref="D7:D27" si="0">SUM(B7:C7)</f>
        <v>75</v>
      </c>
    </row>
    <row r="8" spans="1:4">
      <c r="A8" s="5" t="s">
        <v>10</v>
      </c>
      <c r="B8" s="13">
        <v>97</v>
      </c>
      <c r="C8" s="19">
        <v>405</v>
      </c>
      <c r="D8" s="24">
        <f t="shared" si="0"/>
        <v>502</v>
      </c>
    </row>
    <row r="9" spans="1:4">
      <c r="A9" s="5" t="s">
        <v>11</v>
      </c>
      <c r="B9" s="13">
        <v>378</v>
      </c>
      <c r="C9" s="19">
        <v>976</v>
      </c>
      <c r="D9" s="24">
        <f t="shared" si="0"/>
        <v>1354</v>
      </c>
    </row>
    <row r="10" spans="1:4">
      <c r="A10" s="5" t="s">
        <v>12</v>
      </c>
      <c r="B10" s="13">
        <v>736</v>
      </c>
      <c r="C10" s="19">
        <v>1551</v>
      </c>
      <c r="D10" s="24">
        <f t="shared" si="0"/>
        <v>2287</v>
      </c>
    </row>
    <row r="11" spans="1:4">
      <c r="A11" s="5" t="s">
        <v>13</v>
      </c>
      <c r="B11" s="13">
        <v>1155</v>
      </c>
      <c r="C11" s="19">
        <v>1616</v>
      </c>
      <c r="D11" s="24">
        <f t="shared" si="0"/>
        <v>2771</v>
      </c>
    </row>
    <row r="12" spans="1:4">
      <c r="A12" s="5" t="s">
        <v>14</v>
      </c>
      <c r="B12" s="13">
        <v>1723</v>
      </c>
      <c r="C12" s="19">
        <v>1900</v>
      </c>
      <c r="D12" s="24">
        <f t="shared" si="0"/>
        <v>3623</v>
      </c>
    </row>
    <row r="13" spans="1:4">
      <c r="A13" s="5" t="s">
        <v>16</v>
      </c>
      <c r="B13" s="13">
        <v>2310</v>
      </c>
      <c r="C13" s="19">
        <v>2282</v>
      </c>
      <c r="D13" s="24">
        <f t="shared" si="0"/>
        <v>4592</v>
      </c>
    </row>
    <row r="14" spans="1:4">
      <c r="A14" s="5" t="s">
        <v>18</v>
      </c>
      <c r="B14" s="13">
        <v>1647</v>
      </c>
      <c r="C14" s="19">
        <v>1811</v>
      </c>
      <c r="D14" s="24">
        <f t="shared" si="0"/>
        <v>3458</v>
      </c>
    </row>
    <row r="15" spans="1:4">
      <c r="A15" s="5" t="s">
        <v>21</v>
      </c>
      <c r="B15" s="13">
        <v>1530</v>
      </c>
      <c r="C15" s="19">
        <v>1567</v>
      </c>
      <c r="D15" s="24">
        <f t="shared" si="0"/>
        <v>3097</v>
      </c>
    </row>
    <row r="16" spans="1:4">
      <c r="A16" s="5" t="s">
        <v>23</v>
      </c>
      <c r="B16" s="13">
        <v>1402</v>
      </c>
      <c r="C16" s="19">
        <v>1400</v>
      </c>
      <c r="D16" s="24">
        <f t="shared" si="0"/>
        <v>2802</v>
      </c>
    </row>
    <row r="17" spans="1:4">
      <c r="A17" s="5" t="s">
        <v>24</v>
      </c>
      <c r="B17" s="13">
        <v>1491</v>
      </c>
      <c r="C17" s="19">
        <v>1498</v>
      </c>
      <c r="D17" s="24">
        <f t="shared" si="0"/>
        <v>2989</v>
      </c>
    </row>
    <row r="18" spans="1:4">
      <c r="A18" s="5" t="s">
        <v>25</v>
      </c>
      <c r="B18" s="13">
        <v>1665</v>
      </c>
      <c r="C18" s="19">
        <v>1491</v>
      </c>
      <c r="D18" s="24">
        <f t="shared" si="0"/>
        <v>3156</v>
      </c>
    </row>
    <row r="19" spans="1:4">
      <c r="A19" s="5" t="s">
        <v>2</v>
      </c>
      <c r="B19" s="13">
        <v>1313</v>
      </c>
      <c r="C19" s="19">
        <v>1225</v>
      </c>
      <c r="D19" s="24">
        <f t="shared" si="0"/>
        <v>2538</v>
      </c>
    </row>
    <row r="20" spans="1:4">
      <c r="A20" s="5" t="s">
        <v>26</v>
      </c>
      <c r="B20" s="13">
        <v>1061</v>
      </c>
      <c r="C20" s="19">
        <v>1043</v>
      </c>
      <c r="D20" s="24">
        <f t="shared" si="0"/>
        <v>2104</v>
      </c>
    </row>
    <row r="21" spans="1:4">
      <c r="A21" s="5" t="s">
        <v>27</v>
      </c>
      <c r="B21" s="13">
        <v>996</v>
      </c>
      <c r="C21" s="19">
        <v>805</v>
      </c>
      <c r="D21" s="24">
        <f t="shared" si="0"/>
        <v>1801</v>
      </c>
    </row>
    <row r="22" spans="1:4">
      <c r="A22" s="5" t="s">
        <v>28</v>
      </c>
      <c r="B22" s="13">
        <v>900</v>
      </c>
      <c r="C22" s="19">
        <v>812</v>
      </c>
      <c r="D22" s="24">
        <f t="shared" si="0"/>
        <v>1712</v>
      </c>
    </row>
    <row r="23" spans="1:4">
      <c r="A23" s="5" t="s">
        <v>20</v>
      </c>
      <c r="B23" s="13">
        <v>983</v>
      </c>
      <c r="C23" s="19">
        <v>920</v>
      </c>
      <c r="D23" s="24">
        <f t="shared" si="0"/>
        <v>1903</v>
      </c>
    </row>
    <row r="24" spans="1:4">
      <c r="A24" s="5" t="s">
        <v>29</v>
      </c>
      <c r="B24" s="13">
        <v>1020</v>
      </c>
      <c r="C24" s="19">
        <v>954</v>
      </c>
      <c r="D24" s="24">
        <f t="shared" si="0"/>
        <v>1974</v>
      </c>
    </row>
    <row r="25" spans="1:4">
      <c r="A25" s="5" t="s">
        <v>15</v>
      </c>
      <c r="B25" s="13">
        <v>936</v>
      </c>
      <c r="C25" s="19">
        <v>853</v>
      </c>
      <c r="D25" s="24">
        <f t="shared" si="0"/>
        <v>1789</v>
      </c>
    </row>
    <row r="26" spans="1:4">
      <c r="A26" s="5" t="s">
        <v>6</v>
      </c>
      <c r="B26" s="13">
        <v>782</v>
      </c>
      <c r="C26" s="19">
        <v>810</v>
      </c>
      <c r="D26" s="24">
        <f t="shared" si="0"/>
        <v>1592</v>
      </c>
    </row>
    <row r="27" spans="1:4">
      <c r="A27" s="6" t="s">
        <v>30</v>
      </c>
      <c r="B27" s="14">
        <v>610</v>
      </c>
      <c r="C27" s="20">
        <v>614</v>
      </c>
      <c r="D27" s="24">
        <f t="shared" si="0"/>
        <v>1224</v>
      </c>
    </row>
    <row r="28" spans="1:4">
      <c r="A28" s="7" t="s">
        <v>31</v>
      </c>
      <c r="B28" s="15">
        <f>SUM(B7:B27)</f>
        <v>22749</v>
      </c>
      <c r="C28" s="21">
        <f>SUM(C7:C27)</f>
        <v>24594</v>
      </c>
      <c r="D28" s="25">
        <f>B28+C28</f>
        <v>47343</v>
      </c>
    </row>
    <row r="29" spans="1:4">
      <c r="B29" s="16"/>
      <c r="C29" s="16"/>
      <c r="D29" s="16"/>
    </row>
    <row r="30" spans="1:4">
      <c r="A30" s="8" t="s">
        <v>22</v>
      </c>
    </row>
    <row r="31" spans="1:4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0833333333333337" right="0.70833333333333337" top="0.74791666666666667" bottom="0.74791666666666667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>
      <selection activeCell="E35" sqref="E35"/>
    </sheetView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>
      <c r="A4" s="2" t="s">
        <v>40</v>
      </c>
    </row>
    <row r="5" spans="1:4" ht="14.25">
      <c r="A5" s="3"/>
      <c r="B5" s="10" t="s">
        <v>3</v>
      </c>
      <c r="C5" s="10"/>
      <c r="D5" s="22"/>
    </row>
    <row r="6" spans="1:4" ht="14.25">
      <c r="A6" s="4" t="s">
        <v>5</v>
      </c>
      <c r="B6" s="11" t="s">
        <v>0</v>
      </c>
      <c r="C6" s="17" t="s">
        <v>7</v>
      </c>
      <c r="D6" s="23" t="s">
        <v>9</v>
      </c>
    </row>
    <row r="7" spans="1:4" ht="14.25">
      <c r="A7" s="5" t="s">
        <v>8</v>
      </c>
      <c r="B7" s="12">
        <v>10</v>
      </c>
      <c r="C7" s="18">
        <v>59</v>
      </c>
      <c r="D7" s="24">
        <v>69</v>
      </c>
    </row>
    <row r="8" spans="1:4" ht="14.25">
      <c r="A8" s="5" t="s">
        <v>10</v>
      </c>
      <c r="B8" s="13">
        <v>110</v>
      </c>
      <c r="C8" s="19">
        <v>416</v>
      </c>
      <c r="D8" s="24">
        <v>526</v>
      </c>
    </row>
    <row r="9" spans="1:4" ht="14.25">
      <c r="A9" s="5" t="s">
        <v>11</v>
      </c>
      <c r="B9" s="13">
        <v>407</v>
      </c>
      <c r="C9" s="19">
        <v>1011</v>
      </c>
      <c r="D9" s="24">
        <v>1418</v>
      </c>
    </row>
    <row r="10" spans="1:4" ht="14.25">
      <c r="A10" s="5" t="s">
        <v>12</v>
      </c>
      <c r="B10" s="13">
        <v>772</v>
      </c>
      <c r="C10" s="19">
        <v>1550</v>
      </c>
      <c r="D10" s="24">
        <v>2322</v>
      </c>
    </row>
    <row r="11" spans="1:4" ht="14.25">
      <c r="A11" s="5" t="s">
        <v>13</v>
      </c>
      <c r="B11" s="13">
        <v>1135</v>
      </c>
      <c r="C11" s="19">
        <v>1685</v>
      </c>
      <c r="D11" s="24">
        <v>2820</v>
      </c>
    </row>
    <row r="12" spans="1:4" ht="14.25">
      <c r="A12" s="5" t="s">
        <v>14</v>
      </c>
      <c r="B12" s="13">
        <v>1506</v>
      </c>
      <c r="C12" s="19">
        <v>1723</v>
      </c>
      <c r="D12" s="24">
        <v>3229</v>
      </c>
    </row>
    <row r="13" spans="1:4" ht="14.25">
      <c r="A13" s="5" t="s">
        <v>16</v>
      </c>
      <c r="B13" s="13">
        <v>2473</v>
      </c>
      <c r="C13" s="19">
        <v>2410</v>
      </c>
      <c r="D13" s="24">
        <v>4883</v>
      </c>
    </row>
    <row r="14" spans="1:4" ht="14.25">
      <c r="A14" s="5" t="s">
        <v>18</v>
      </c>
      <c r="B14" s="13">
        <v>1719</v>
      </c>
      <c r="C14" s="19">
        <v>1901</v>
      </c>
      <c r="D14" s="24">
        <v>3620</v>
      </c>
    </row>
    <row r="15" spans="1:4" ht="14.25">
      <c r="A15" s="5" t="s">
        <v>21</v>
      </c>
      <c r="B15" s="13">
        <v>1599</v>
      </c>
      <c r="C15" s="19">
        <v>1601</v>
      </c>
      <c r="D15" s="24">
        <v>3200</v>
      </c>
    </row>
    <row r="16" spans="1:4" ht="14.25">
      <c r="A16" s="5" t="s">
        <v>23</v>
      </c>
      <c r="B16" s="13">
        <v>1385</v>
      </c>
      <c r="C16" s="19">
        <v>1434</v>
      </c>
      <c r="D16" s="24">
        <v>2819</v>
      </c>
    </row>
    <row r="17" spans="1:4" ht="14.25">
      <c r="A17" s="5" t="s">
        <v>24</v>
      </c>
      <c r="B17" s="13">
        <v>1456</v>
      </c>
      <c r="C17" s="19">
        <v>1436</v>
      </c>
      <c r="D17" s="24">
        <v>2892</v>
      </c>
    </row>
    <row r="18" spans="1:4" ht="14.25">
      <c r="A18" s="5" t="s">
        <v>25</v>
      </c>
      <c r="B18" s="13">
        <v>1697</v>
      </c>
      <c r="C18" s="19">
        <v>1540</v>
      </c>
      <c r="D18" s="24">
        <v>3237</v>
      </c>
    </row>
    <row r="19" spans="1:4" ht="14.25">
      <c r="A19" s="5" t="s">
        <v>2</v>
      </c>
      <c r="B19" s="13">
        <v>1351</v>
      </c>
      <c r="C19" s="19">
        <v>1285</v>
      </c>
      <c r="D19" s="24">
        <v>2636</v>
      </c>
    </row>
    <row r="20" spans="1:4" ht="14.25">
      <c r="A20" s="5" t="s">
        <v>26</v>
      </c>
      <c r="B20" s="13">
        <v>1152</v>
      </c>
      <c r="C20" s="19">
        <v>1094</v>
      </c>
      <c r="D20" s="24">
        <v>2246</v>
      </c>
    </row>
    <row r="21" spans="1:4" ht="14.25">
      <c r="A21" s="5" t="s">
        <v>27</v>
      </c>
      <c r="B21" s="13">
        <v>977</v>
      </c>
      <c r="C21" s="19">
        <v>869</v>
      </c>
      <c r="D21" s="24">
        <v>1846</v>
      </c>
    </row>
    <row r="22" spans="1:4" ht="14.25">
      <c r="A22" s="5" t="s">
        <v>28</v>
      </c>
      <c r="B22" s="13">
        <v>938</v>
      </c>
      <c r="C22" s="19">
        <v>822</v>
      </c>
      <c r="D22" s="24">
        <v>1760</v>
      </c>
    </row>
    <row r="23" spans="1:4" ht="14.25">
      <c r="A23" s="5" t="s">
        <v>20</v>
      </c>
      <c r="B23" s="13">
        <v>1033</v>
      </c>
      <c r="C23" s="19">
        <v>919</v>
      </c>
      <c r="D23" s="24">
        <v>1952</v>
      </c>
    </row>
    <row r="24" spans="1:4" ht="14.25">
      <c r="A24" s="5" t="s">
        <v>29</v>
      </c>
      <c r="B24" s="13">
        <v>1026</v>
      </c>
      <c r="C24" s="19">
        <v>969</v>
      </c>
      <c r="D24" s="24">
        <v>1995</v>
      </c>
    </row>
    <row r="25" spans="1:4" ht="14.25">
      <c r="A25" s="5" t="s">
        <v>15</v>
      </c>
      <c r="B25" s="13">
        <v>954</v>
      </c>
      <c r="C25" s="19">
        <v>875</v>
      </c>
      <c r="D25" s="24">
        <v>1829</v>
      </c>
    </row>
    <row r="26" spans="1:4" ht="14.25">
      <c r="A26" s="5" t="s">
        <v>6</v>
      </c>
      <c r="B26" s="13">
        <v>814</v>
      </c>
      <c r="C26" s="19">
        <v>832</v>
      </c>
      <c r="D26" s="24">
        <v>1646</v>
      </c>
    </row>
    <row r="27" spans="1:4" ht="14.25">
      <c r="A27" s="6" t="s">
        <v>30</v>
      </c>
      <c r="B27" s="14">
        <v>664</v>
      </c>
      <c r="C27" s="20">
        <v>640</v>
      </c>
      <c r="D27" s="26">
        <v>1304</v>
      </c>
    </row>
    <row r="28" spans="1:4" ht="14.25">
      <c r="A28" s="7" t="s">
        <v>31</v>
      </c>
      <c r="B28" s="15">
        <f>SUM(B7:B27)</f>
        <v>23178</v>
      </c>
      <c r="C28" s="21">
        <f>SUM(C7:C27)</f>
        <v>25071</v>
      </c>
      <c r="D28" s="25">
        <f>B28+C28</f>
        <v>48249</v>
      </c>
    </row>
    <row r="29" spans="1:4">
      <c r="B29" s="16"/>
      <c r="C29" s="16"/>
      <c r="D29" s="16"/>
    </row>
    <row r="30" spans="1:4" ht="14.25">
      <c r="A30" s="8" t="s">
        <v>22</v>
      </c>
    </row>
    <row r="31" spans="1:4" ht="14.25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0833333333333337" right="0.70833333333333337" top="0.74791666666666667" bottom="0.74791666666666667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>
      <selection activeCell="N2" sqref="N2"/>
    </sheetView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" t="s">
        <v>4</v>
      </c>
    </row>
    <row r="5" spans="1:4" ht="14.25">
      <c r="A5" s="3"/>
      <c r="B5" s="10" t="s">
        <v>3</v>
      </c>
      <c r="C5" s="10"/>
      <c r="D5" s="22"/>
    </row>
    <row r="6" spans="1:4" ht="14.25">
      <c r="A6" s="4" t="s">
        <v>5</v>
      </c>
      <c r="B6" s="11" t="s">
        <v>0</v>
      </c>
      <c r="C6" s="17" t="s">
        <v>7</v>
      </c>
      <c r="D6" s="23" t="s">
        <v>9</v>
      </c>
    </row>
    <row r="7" spans="1:4" ht="14.25">
      <c r="A7" s="5" t="s">
        <v>8</v>
      </c>
      <c r="B7" s="12">
        <v>13</v>
      </c>
      <c r="C7" s="18">
        <v>50</v>
      </c>
      <c r="D7" s="24">
        <f t="shared" ref="D7:D28" si="0">B7+C7</f>
        <v>63</v>
      </c>
    </row>
    <row r="8" spans="1:4" ht="14.25">
      <c r="A8" s="5" t="s">
        <v>10</v>
      </c>
      <c r="B8" s="13">
        <v>98</v>
      </c>
      <c r="C8" s="19">
        <v>323</v>
      </c>
      <c r="D8" s="24">
        <f t="shared" si="0"/>
        <v>421</v>
      </c>
    </row>
    <row r="9" spans="1:4" ht="14.25">
      <c r="A9" s="5" t="s">
        <v>11</v>
      </c>
      <c r="B9" s="13">
        <v>377</v>
      </c>
      <c r="C9" s="19">
        <v>1025</v>
      </c>
      <c r="D9" s="24">
        <f t="shared" si="0"/>
        <v>1402</v>
      </c>
    </row>
    <row r="10" spans="1:4" ht="14.25">
      <c r="A10" s="5" t="s">
        <v>12</v>
      </c>
      <c r="B10" s="13">
        <v>798</v>
      </c>
      <c r="C10" s="19">
        <v>1520</v>
      </c>
      <c r="D10" s="24">
        <f t="shared" si="0"/>
        <v>2318</v>
      </c>
    </row>
    <row r="11" spans="1:4" ht="14.25">
      <c r="A11" s="5" t="s">
        <v>13</v>
      </c>
      <c r="B11" s="13">
        <v>1073</v>
      </c>
      <c r="C11" s="19">
        <v>1761</v>
      </c>
      <c r="D11" s="24">
        <f t="shared" si="0"/>
        <v>2834</v>
      </c>
    </row>
    <row r="12" spans="1:4" ht="14.25">
      <c r="A12" s="5" t="s">
        <v>14</v>
      </c>
      <c r="B12" s="13">
        <v>1496</v>
      </c>
      <c r="C12" s="19">
        <v>1806</v>
      </c>
      <c r="D12" s="24">
        <f t="shared" si="0"/>
        <v>3302</v>
      </c>
    </row>
    <row r="13" spans="1:4" ht="14.25">
      <c r="A13" s="5" t="s">
        <v>16</v>
      </c>
      <c r="B13" s="13">
        <v>2303</v>
      </c>
      <c r="C13" s="19">
        <v>2315</v>
      </c>
      <c r="D13" s="24">
        <f t="shared" si="0"/>
        <v>4618</v>
      </c>
    </row>
    <row r="14" spans="1:4" ht="14.25">
      <c r="A14" s="5" t="s">
        <v>18</v>
      </c>
      <c r="B14" s="13">
        <v>2012</v>
      </c>
      <c r="C14" s="19">
        <v>2060</v>
      </c>
      <c r="D14" s="24">
        <f t="shared" si="0"/>
        <v>4072</v>
      </c>
    </row>
    <row r="15" spans="1:4" ht="14.25">
      <c r="A15" s="5" t="s">
        <v>21</v>
      </c>
      <c r="B15" s="13">
        <v>1685</v>
      </c>
      <c r="C15" s="19">
        <v>1720</v>
      </c>
      <c r="D15" s="24">
        <f t="shared" si="0"/>
        <v>3405</v>
      </c>
    </row>
    <row r="16" spans="1:4" ht="14.25">
      <c r="A16" s="5" t="s">
        <v>23</v>
      </c>
      <c r="B16" s="13">
        <v>1465</v>
      </c>
      <c r="C16" s="19">
        <v>1509</v>
      </c>
      <c r="D16" s="24">
        <f t="shared" si="0"/>
        <v>2974</v>
      </c>
    </row>
    <row r="17" spans="1:4" ht="14.25">
      <c r="A17" s="5" t="s">
        <v>24</v>
      </c>
      <c r="B17" s="13">
        <v>1370</v>
      </c>
      <c r="C17" s="19">
        <v>1375</v>
      </c>
      <c r="D17" s="24">
        <f t="shared" si="0"/>
        <v>2745</v>
      </c>
    </row>
    <row r="18" spans="1:4" ht="14.25">
      <c r="A18" s="5" t="s">
        <v>25</v>
      </c>
      <c r="B18" s="13">
        <v>1654</v>
      </c>
      <c r="C18" s="19">
        <v>1584</v>
      </c>
      <c r="D18" s="24">
        <f t="shared" si="0"/>
        <v>3238</v>
      </c>
    </row>
    <row r="19" spans="1:4" ht="14.25">
      <c r="A19" s="5" t="s">
        <v>2</v>
      </c>
      <c r="B19" s="13">
        <v>1535</v>
      </c>
      <c r="C19" s="19">
        <v>1413</v>
      </c>
      <c r="D19" s="24">
        <f t="shared" si="0"/>
        <v>2948</v>
      </c>
    </row>
    <row r="20" spans="1:4" ht="14.25">
      <c r="A20" s="5" t="s">
        <v>26</v>
      </c>
      <c r="B20" s="13">
        <v>1235</v>
      </c>
      <c r="C20" s="19">
        <v>1153</v>
      </c>
      <c r="D20" s="24">
        <f t="shared" si="0"/>
        <v>2388</v>
      </c>
    </row>
    <row r="21" spans="1:4" ht="14.25">
      <c r="A21" s="5" t="s">
        <v>27</v>
      </c>
      <c r="B21" s="13">
        <v>1023</v>
      </c>
      <c r="C21" s="19">
        <v>944</v>
      </c>
      <c r="D21" s="24">
        <f t="shared" si="0"/>
        <v>1967</v>
      </c>
    </row>
    <row r="22" spans="1:4" ht="14.25">
      <c r="A22" s="5" t="s">
        <v>28</v>
      </c>
      <c r="B22" s="13">
        <v>1029</v>
      </c>
      <c r="C22" s="19">
        <v>914</v>
      </c>
      <c r="D22" s="24">
        <f t="shared" si="0"/>
        <v>1943</v>
      </c>
    </row>
    <row r="23" spans="1:4" ht="14.25">
      <c r="A23" s="5" t="s">
        <v>20</v>
      </c>
      <c r="B23" s="13">
        <v>1100</v>
      </c>
      <c r="C23" s="19">
        <v>1021</v>
      </c>
      <c r="D23" s="24">
        <f t="shared" si="0"/>
        <v>2121</v>
      </c>
    </row>
    <row r="24" spans="1:4" ht="14.25">
      <c r="A24" s="5" t="s">
        <v>29</v>
      </c>
      <c r="B24" s="13">
        <v>1069</v>
      </c>
      <c r="C24" s="19">
        <v>1009</v>
      </c>
      <c r="D24" s="24">
        <f t="shared" si="0"/>
        <v>2078</v>
      </c>
    </row>
    <row r="25" spans="1:4" ht="14.25">
      <c r="A25" s="5" t="s">
        <v>15</v>
      </c>
      <c r="B25" s="13">
        <v>1010</v>
      </c>
      <c r="C25" s="19">
        <v>947</v>
      </c>
      <c r="D25" s="24">
        <f t="shared" si="0"/>
        <v>1957</v>
      </c>
    </row>
    <row r="26" spans="1:4" ht="14.25">
      <c r="A26" s="5" t="s">
        <v>6</v>
      </c>
      <c r="B26" s="13">
        <v>899</v>
      </c>
      <c r="C26" s="19">
        <v>825</v>
      </c>
      <c r="D26" s="24">
        <f t="shared" si="0"/>
        <v>1724</v>
      </c>
    </row>
    <row r="27" spans="1:4" ht="14.25">
      <c r="A27" s="6" t="s">
        <v>30</v>
      </c>
      <c r="B27" s="14">
        <v>714</v>
      </c>
      <c r="C27" s="20">
        <v>722</v>
      </c>
      <c r="D27" s="26">
        <f t="shared" si="0"/>
        <v>1436</v>
      </c>
    </row>
    <row r="28" spans="1:4" ht="14.25">
      <c r="A28" s="7" t="s">
        <v>31</v>
      </c>
      <c r="B28" s="15">
        <f>SUM(B7:B27)</f>
        <v>23958</v>
      </c>
      <c r="C28" s="21">
        <f>SUM(C7:C27)</f>
        <v>25996</v>
      </c>
      <c r="D28" s="25">
        <f t="shared" si="0"/>
        <v>49954</v>
      </c>
    </row>
    <row r="29" spans="1:4">
      <c r="B29" s="16"/>
      <c r="C29" s="16"/>
      <c r="D29" s="16"/>
    </row>
    <row r="30" spans="1:4" ht="14.25">
      <c r="A30" s="8" t="s">
        <v>22</v>
      </c>
    </row>
    <row r="31" spans="1:4" ht="14.25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0833333333333337" right="0.70833333333333337" top="0.74791666666666667" bottom="0.74791666666666667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/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" t="s">
        <v>33</v>
      </c>
    </row>
    <row r="5" spans="1:4" ht="14.25">
      <c r="A5" s="3"/>
      <c r="B5" s="10" t="s">
        <v>3</v>
      </c>
      <c r="C5" s="10"/>
      <c r="D5" s="22"/>
    </row>
    <row r="6" spans="1:4" ht="14.25">
      <c r="A6" s="4" t="s">
        <v>5</v>
      </c>
      <c r="B6" s="11" t="s">
        <v>0</v>
      </c>
      <c r="C6" s="17" t="s">
        <v>7</v>
      </c>
      <c r="D6" s="23" t="s">
        <v>9</v>
      </c>
    </row>
    <row r="7" spans="1:4" ht="14.25">
      <c r="A7" s="5" t="s">
        <v>8</v>
      </c>
      <c r="B7" s="12">
        <v>12</v>
      </c>
      <c r="C7" s="18">
        <v>53</v>
      </c>
      <c r="D7" s="24">
        <f t="shared" ref="D7:D28" si="0">B7+C7</f>
        <v>65</v>
      </c>
    </row>
    <row r="8" spans="1:4" ht="14.25">
      <c r="A8" s="5" t="s">
        <v>10</v>
      </c>
      <c r="B8" s="13">
        <v>98</v>
      </c>
      <c r="C8" s="19">
        <v>322</v>
      </c>
      <c r="D8" s="24">
        <f t="shared" si="0"/>
        <v>420</v>
      </c>
    </row>
    <row r="9" spans="1:4" ht="14.25">
      <c r="A9" s="5" t="s">
        <v>11</v>
      </c>
      <c r="B9" s="13">
        <v>376</v>
      </c>
      <c r="C9" s="19">
        <v>1032</v>
      </c>
      <c r="D9" s="24">
        <f t="shared" si="0"/>
        <v>1408</v>
      </c>
    </row>
    <row r="10" spans="1:4" ht="14.25">
      <c r="A10" s="5" t="s">
        <v>12</v>
      </c>
      <c r="B10" s="13">
        <v>801</v>
      </c>
      <c r="C10" s="19">
        <v>1521</v>
      </c>
      <c r="D10" s="24">
        <f t="shared" si="0"/>
        <v>2322</v>
      </c>
    </row>
    <row r="11" spans="1:4" ht="14.25">
      <c r="A11" s="5" t="s">
        <v>13</v>
      </c>
      <c r="B11" s="13">
        <v>1065</v>
      </c>
      <c r="C11" s="19">
        <v>1761</v>
      </c>
      <c r="D11" s="24">
        <f t="shared" si="0"/>
        <v>2826</v>
      </c>
    </row>
    <row r="12" spans="1:4" ht="14.25">
      <c r="A12" s="5" t="s">
        <v>14</v>
      </c>
      <c r="B12" s="13">
        <v>1504</v>
      </c>
      <c r="C12" s="19">
        <v>1809</v>
      </c>
      <c r="D12" s="24">
        <f t="shared" si="0"/>
        <v>3313</v>
      </c>
    </row>
    <row r="13" spans="1:4" ht="14.25">
      <c r="A13" s="5" t="s">
        <v>16</v>
      </c>
      <c r="B13" s="13">
        <v>2287</v>
      </c>
      <c r="C13" s="19">
        <v>2301</v>
      </c>
      <c r="D13" s="24">
        <f t="shared" si="0"/>
        <v>4588</v>
      </c>
    </row>
    <row r="14" spans="1:4" ht="14.25">
      <c r="A14" s="5" t="s">
        <v>18</v>
      </c>
      <c r="B14" s="13">
        <v>2031</v>
      </c>
      <c r="C14" s="19">
        <v>2071</v>
      </c>
      <c r="D14" s="24">
        <f t="shared" si="0"/>
        <v>4102</v>
      </c>
    </row>
    <row r="15" spans="1:4" ht="14.25">
      <c r="A15" s="5" t="s">
        <v>21</v>
      </c>
      <c r="B15" s="13">
        <v>1683</v>
      </c>
      <c r="C15" s="19">
        <v>1721</v>
      </c>
      <c r="D15" s="24">
        <f t="shared" si="0"/>
        <v>3404</v>
      </c>
    </row>
    <row r="16" spans="1:4" ht="14.25">
      <c r="A16" s="5" t="s">
        <v>23</v>
      </c>
      <c r="B16" s="13">
        <v>1471</v>
      </c>
      <c r="C16" s="19">
        <v>1501</v>
      </c>
      <c r="D16" s="24">
        <f t="shared" si="0"/>
        <v>2972</v>
      </c>
    </row>
    <row r="17" spans="1:4" ht="14.25">
      <c r="A17" s="5" t="s">
        <v>24</v>
      </c>
      <c r="B17" s="13">
        <v>1360</v>
      </c>
      <c r="C17" s="19">
        <v>1382</v>
      </c>
      <c r="D17" s="24">
        <f t="shared" si="0"/>
        <v>2742</v>
      </c>
    </row>
    <row r="18" spans="1:4" ht="14.25">
      <c r="A18" s="5" t="s">
        <v>25</v>
      </c>
      <c r="B18" s="13">
        <v>1665</v>
      </c>
      <c r="C18" s="19">
        <v>1600</v>
      </c>
      <c r="D18" s="24">
        <f t="shared" si="0"/>
        <v>3265</v>
      </c>
    </row>
    <row r="19" spans="1:4" ht="14.25">
      <c r="A19" s="5" t="s">
        <v>2</v>
      </c>
      <c r="B19" s="13">
        <v>1533</v>
      </c>
      <c r="C19" s="19">
        <v>1411</v>
      </c>
      <c r="D19" s="24">
        <f t="shared" si="0"/>
        <v>2944</v>
      </c>
    </row>
    <row r="20" spans="1:4" ht="14.25">
      <c r="A20" s="5" t="s">
        <v>26</v>
      </c>
      <c r="B20" s="13">
        <v>1249</v>
      </c>
      <c r="C20" s="19">
        <v>1150</v>
      </c>
      <c r="D20" s="24">
        <f t="shared" si="0"/>
        <v>2399</v>
      </c>
    </row>
    <row r="21" spans="1:4" ht="14.25">
      <c r="A21" s="5" t="s">
        <v>27</v>
      </c>
      <c r="B21" s="13">
        <v>1026</v>
      </c>
      <c r="C21" s="19">
        <v>958</v>
      </c>
      <c r="D21" s="24">
        <f t="shared" si="0"/>
        <v>1984</v>
      </c>
    </row>
    <row r="22" spans="1:4" ht="14.25">
      <c r="A22" s="5" t="s">
        <v>28</v>
      </c>
      <c r="B22" s="13">
        <v>1031</v>
      </c>
      <c r="C22" s="19">
        <v>912</v>
      </c>
      <c r="D22" s="24">
        <f t="shared" si="0"/>
        <v>1943</v>
      </c>
    </row>
    <row r="23" spans="1:4" ht="14.25">
      <c r="A23" s="5" t="s">
        <v>20</v>
      </c>
      <c r="B23" s="13">
        <v>1092</v>
      </c>
      <c r="C23" s="19">
        <v>1021</v>
      </c>
      <c r="D23" s="24">
        <f t="shared" si="0"/>
        <v>2113</v>
      </c>
    </row>
    <row r="24" spans="1:4" ht="14.25">
      <c r="A24" s="5" t="s">
        <v>29</v>
      </c>
      <c r="B24" s="13">
        <v>1077</v>
      </c>
      <c r="C24" s="19">
        <v>1015</v>
      </c>
      <c r="D24" s="24">
        <f t="shared" si="0"/>
        <v>2092</v>
      </c>
    </row>
    <row r="25" spans="1:4" ht="14.25">
      <c r="A25" s="5" t="s">
        <v>15</v>
      </c>
      <c r="B25" s="13">
        <v>1013</v>
      </c>
      <c r="C25" s="19">
        <v>946</v>
      </c>
      <c r="D25" s="24">
        <f t="shared" si="0"/>
        <v>1959</v>
      </c>
    </row>
    <row r="26" spans="1:4" ht="14.25">
      <c r="A26" s="5" t="s">
        <v>6</v>
      </c>
      <c r="B26" s="13">
        <v>904</v>
      </c>
      <c r="C26" s="19">
        <v>824</v>
      </c>
      <c r="D26" s="24">
        <f t="shared" si="0"/>
        <v>1728</v>
      </c>
    </row>
    <row r="27" spans="1:4" ht="14.25">
      <c r="A27" s="6" t="s">
        <v>30</v>
      </c>
      <c r="B27" s="14">
        <v>719</v>
      </c>
      <c r="C27" s="20">
        <v>732</v>
      </c>
      <c r="D27" s="26">
        <f t="shared" si="0"/>
        <v>1451</v>
      </c>
    </row>
    <row r="28" spans="1:4" ht="14.25">
      <c r="A28" s="7" t="s">
        <v>31</v>
      </c>
      <c r="B28" s="15">
        <f>SUM(B7:B27)</f>
        <v>23997</v>
      </c>
      <c r="C28" s="21">
        <f>SUM(C7:C27)</f>
        <v>26043</v>
      </c>
      <c r="D28" s="25">
        <f t="shared" si="0"/>
        <v>50040</v>
      </c>
    </row>
    <row r="29" spans="1:4">
      <c r="B29" s="16"/>
      <c r="C29" s="16"/>
      <c r="D29" s="16"/>
    </row>
    <row r="30" spans="1:4" ht="14.25">
      <c r="A30" s="8" t="s">
        <v>22</v>
      </c>
    </row>
    <row r="31" spans="1:4" ht="14.25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0833333333333337" right="0.70833333333333337" top="0.74791666666666667" bottom="0.74791666666666667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/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" t="s">
        <v>34</v>
      </c>
    </row>
    <row r="5" spans="1:4" ht="14.25">
      <c r="A5" s="3"/>
      <c r="B5" s="10" t="s">
        <v>3</v>
      </c>
      <c r="C5" s="10"/>
      <c r="D5" s="22"/>
    </row>
    <row r="6" spans="1:4" ht="14.25">
      <c r="A6" s="4" t="s">
        <v>5</v>
      </c>
      <c r="B6" s="11" t="s">
        <v>0</v>
      </c>
      <c r="C6" s="17" t="s">
        <v>7</v>
      </c>
      <c r="D6" s="23" t="s">
        <v>9</v>
      </c>
    </row>
    <row r="7" spans="1:4" ht="14.25">
      <c r="A7" s="5" t="s">
        <v>8</v>
      </c>
      <c r="B7" s="12">
        <v>10</v>
      </c>
      <c r="C7" s="18">
        <v>52</v>
      </c>
      <c r="D7" s="24">
        <f t="shared" ref="D7:D28" si="0">B7+C7</f>
        <v>62</v>
      </c>
    </row>
    <row r="8" spans="1:4" ht="14.25">
      <c r="A8" s="5" t="s">
        <v>10</v>
      </c>
      <c r="B8" s="13">
        <v>86</v>
      </c>
      <c r="C8" s="19">
        <v>300</v>
      </c>
      <c r="D8" s="24">
        <f t="shared" si="0"/>
        <v>386</v>
      </c>
    </row>
    <row r="9" spans="1:4" ht="14.25">
      <c r="A9" s="5" t="s">
        <v>11</v>
      </c>
      <c r="B9" s="13">
        <v>367</v>
      </c>
      <c r="C9" s="19">
        <v>1008</v>
      </c>
      <c r="D9" s="24">
        <f t="shared" si="0"/>
        <v>1375</v>
      </c>
    </row>
    <row r="10" spans="1:4" ht="14.25">
      <c r="A10" s="5" t="s">
        <v>12</v>
      </c>
      <c r="B10" s="13">
        <v>799</v>
      </c>
      <c r="C10" s="19">
        <v>1519</v>
      </c>
      <c r="D10" s="24">
        <f t="shared" si="0"/>
        <v>2318</v>
      </c>
    </row>
    <row r="11" spans="1:4" ht="14.25">
      <c r="A11" s="5" t="s">
        <v>13</v>
      </c>
      <c r="B11" s="13">
        <v>1088</v>
      </c>
      <c r="C11" s="19">
        <v>1823</v>
      </c>
      <c r="D11" s="24">
        <f t="shared" si="0"/>
        <v>2911</v>
      </c>
    </row>
    <row r="12" spans="1:4" ht="14.25">
      <c r="A12" s="5" t="s">
        <v>14</v>
      </c>
      <c r="B12" s="13">
        <v>1475</v>
      </c>
      <c r="C12" s="19">
        <v>1866</v>
      </c>
      <c r="D12" s="24">
        <f t="shared" si="0"/>
        <v>3341</v>
      </c>
    </row>
    <row r="13" spans="1:4" ht="14.25">
      <c r="A13" s="5" t="s">
        <v>16</v>
      </c>
      <c r="B13" s="13">
        <v>2111</v>
      </c>
      <c r="C13" s="19">
        <v>2124</v>
      </c>
      <c r="D13" s="24">
        <f t="shared" si="0"/>
        <v>4235</v>
      </c>
    </row>
    <row r="14" spans="1:4" ht="14.25">
      <c r="A14" s="5" t="s">
        <v>18</v>
      </c>
      <c r="B14" s="13">
        <v>2214</v>
      </c>
      <c r="C14" s="19">
        <v>2202</v>
      </c>
      <c r="D14" s="24">
        <f t="shared" si="0"/>
        <v>4416</v>
      </c>
    </row>
    <row r="15" spans="1:4" ht="14.25">
      <c r="A15" s="5" t="s">
        <v>21</v>
      </c>
      <c r="B15" s="13">
        <v>1713</v>
      </c>
      <c r="C15" s="19">
        <v>1772</v>
      </c>
      <c r="D15" s="24">
        <f t="shared" si="0"/>
        <v>3485</v>
      </c>
    </row>
    <row r="16" spans="1:4" ht="14.25">
      <c r="A16" s="5" t="s">
        <v>23</v>
      </c>
      <c r="B16" s="13">
        <v>1492</v>
      </c>
      <c r="C16" s="19">
        <v>1556</v>
      </c>
      <c r="D16" s="24">
        <f t="shared" si="0"/>
        <v>3048</v>
      </c>
    </row>
    <row r="17" spans="1:4" ht="14.25">
      <c r="A17" s="5" t="s">
        <v>24</v>
      </c>
      <c r="B17" s="13">
        <v>1383</v>
      </c>
      <c r="C17" s="19">
        <v>1390</v>
      </c>
      <c r="D17" s="24">
        <f t="shared" si="0"/>
        <v>2773</v>
      </c>
    </row>
    <row r="18" spans="1:4" ht="14.25">
      <c r="A18" s="5" t="s">
        <v>25</v>
      </c>
      <c r="B18" s="13">
        <v>1590</v>
      </c>
      <c r="C18" s="19">
        <v>1562</v>
      </c>
      <c r="D18" s="24">
        <f t="shared" si="0"/>
        <v>3152</v>
      </c>
    </row>
    <row r="19" spans="1:4" ht="14.25">
      <c r="A19" s="5" t="s">
        <v>2</v>
      </c>
      <c r="B19" s="13">
        <v>1599</v>
      </c>
      <c r="C19" s="19">
        <v>1478</v>
      </c>
      <c r="D19" s="24">
        <f t="shared" si="0"/>
        <v>3077</v>
      </c>
    </row>
    <row r="20" spans="1:4" ht="14.25">
      <c r="A20" s="5" t="s">
        <v>26</v>
      </c>
      <c r="B20" s="13">
        <v>1330</v>
      </c>
      <c r="C20" s="19">
        <v>1181</v>
      </c>
      <c r="D20" s="24">
        <f t="shared" si="0"/>
        <v>2511</v>
      </c>
    </row>
    <row r="21" spans="1:4" ht="14.25">
      <c r="A21" s="5" t="s">
        <v>27</v>
      </c>
      <c r="B21" s="13">
        <v>1050</v>
      </c>
      <c r="C21" s="19">
        <v>1038</v>
      </c>
      <c r="D21" s="24">
        <f t="shared" si="0"/>
        <v>2088</v>
      </c>
    </row>
    <row r="22" spans="1:4" ht="14.25">
      <c r="A22" s="5" t="s">
        <v>28</v>
      </c>
      <c r="B22" s="13">
        <v>1050</v>
      </c>
      <c r="C22" s="19">
        <v>949</v>
      </c>
      <c r="D22" s="24">
        <f t="shared" si="0"/>
        <v>1999</v>
      </c>
    </row>
    <row r="23" spans="1:4" ht="14.25">
      <c r="A23" s="5" t="s">
        <v>20</v>
      </c>
      <c r="B23" s="13">
        <v>1133</v>
      </c>
      <c r="C23" s="19">
        <v>1062</v>
      </c>
      <c r="D23" s="24">
        <f t="shared" si="0"/>
        <v>2195</v>
      </c>
    </row>
    <row r="24" spans="1:4" ht="14.25">
      <c r="A24" s="5" t="s">
        <v>29</v>
      </c>
      <c r="B24" s="13">
        <v>1094</v>
      </c>
      <c r="C24" s="19">
        <v>1035</v>
      </c>
      <c r="D24" s="24">
        <f t="shared" si="0"/>
        <v>2129</v>
      </c>
    </row>
    <row r="25" spans="1:4" ht="14.25">
      <c r="A25" s="5" t="s">
        <v>15</v>
      </c>
      <c r="B25" s="13">
        <v>1045</v>
      </c>
      <c r="C25" s="19">
        <v>974</v>
      </c>
      <c r="D25" s="24">
        <f t="shared" si="0"/>
        <v>2019</v>
      </c>
    </row>
    <row r="26" spans="1:4" ht="14.25">
      <c r="A26" s="5" t="s">
        <v>6</v>
      </c>
      <c r="B26" s="13">
        <v>916</v>
      </c>
      <c r="C26" s="19">
        <v>818</v>
      </c>
      <c r="D26" s="24">
        <f t="shared" si="0"/>
        <v>1734</v>
      </c>
    </row>
    <row r="27" spans="1:4" ht="14.25">
      <c r="A27" s="6" t="s">
        <v>30</v>
      </c>
      <c r="B27" s="14">
        <v>736</v>
      </c>
      <c r="C27" s="20">
        <v>787</v>
      </c>
      <c r="D27" s="26">
        <f t="shared" si="0"/>
        <v>1523</v>
      </c>
    </row>
    <row r="28" spans="1:4" ht="14.25">
      <c r="A28" s="7" t="s">
        <v>31</v>
      </c>
      <c r="B28" s="15">
        <f>SUM(B7:B27)</f>
        <v>24281</v>
      </c>
      <c r="C28" s="21">
        <f>SUM(C7:C27)</f>
        <v>26496</v>
      </c>
      <c r="D28" s="25">
        <f t="shared" si="0"/>
        <v>50777</v>
      </c>
    </row>
    <row r="29" spans="1:4">
      <c r="B29" s="16"/>
      <c r="C29" s="16"/>
      <c r="D29" s="16"/>
    </row>
    <row r="30" spans="1:4" ht="14.25">
      <c r="A30" s="8" t="s">
        <v>35</v>
      </c>
    </row>
    <row r="31" spans="1:4" ht="14.25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" right="0.7" top="0.75" bottom="0.75" header="0.51180555555555551" footer="0.51180555555555551"/>
  <pageSetup paperSize="9" fitToWidth="1" fitToHeight="1" orientation="portrait" usePrinterDefaults="1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/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" t="s">
        <v>36</v>
      </c>
    </row>
    <row r="5" spans="1:4" ht="14.25">
      <c r="A5" s="3"/>
      <c r="B5" s="10" t="s">
        <v>3</v>
      </c>
      <c r="C5" s="10"/>
      <c r="D5" s="22"/>
    </row>
    <row r="6" spans="1:4" ht="14.25">
      <c r="A6" s="4" t="s">
        <v>5</v>
      </c>
      <c r="B6" s="11" t="s">
        <v>0</v>
      </c>
      <c r="C6" s="17" t="s">
        <v>7</v>
      </c>
      <c r="D6" s="23" t="s">
        <v>9</v>
      </c>
    </row>
    <row r="7" spans="1:4" ht="14.25">
      <c r="A7" s="5" t="s">
        <v>8</v>
      </c>
      <c r="B7" s="12">
        <v>9</v>
      </c>
      <c r="C7" s="18">
        <v>60</v>
      </c>
      <c r="D7" s="24">
        <f t="shared" ref="D7:D28" si="0">B7+C7</f>
        <v>69</v>
      </c>
    </row>
    <row r="8" spans="1:4" ht="14.25">
      <c r="A8" s="5" t="s">
        <v>10</v>
      </c>
      <c r="B8" s="13">
        <v>74</v>
      </c>
      <c r="C8" s="19">
        <v>284</v>
      </c>
      <c r="D8" s="24">
        <f t="shared" si="0"/>
        <v>358</v>
      </c>
    </row>
    <row r="9" spans="1:4" ht="14.25">
      <c r="A9" s="5" t="s">
        <v>11</v>
      </c>
      <c r="B9" s="13">
        <v>349</v>
      </c>
      <c r="C9" s="19">
        <v>940</v>
      </c>
      <c r="D9" s="24">
        <f t="shared" si="0"/>
        <v>1289</v>
      </c>
    </row>
    <row r="10" spans="1:4" ht="14.25">
      <c r="A10" s="5" t="s">
        <v>12</v>
      </c>
      <c r="B10" s="13">
        <v>832</v>
      </c>
      <c r="C10" s="19">
        <v>1544</v>
      </c>
      <c r="D10" s="24">
        <f t="shared" si="0"/>
        <v>2376</v>
      </c>
    </row>
    <row r="11" spans="1:4" ht="14.25">
      <c r="A11" s="5" t="s">
        <v>13</v>
      </c>
      <c r="B11" s="13">
        <v>1115</v>
      </c>
      <c r="C11" s="19">
        <v>1942</v>
      </c>
      <c r="D11" s="24">
        <f t="shared" si="0"/>
        <v>3057</v>
      </c>
    </row>
    <row r="12" spans="1:4" ht="14.25">
      <c r="A12" s="5" t="s">
        <v>14</v>
      </c>
      <c r="B12" s="13">
        <v>1383</v>
      </c>
      <c r="C12" s="19">
        <v>1800</v>
      </c>
      <c r="D12" s="24">
        <f t="shared" si="0"/>
        <v>3183</v>
      </c>
    </row>
    <row r="13" spans="1:4" ht="14.25">
      <c r="A13" s="5" t="s">
        <v>16</v>
      </c>
      <c r="B13" s="13">
        <v>1918</v>
      </c>
      <c r="C13" s="19">
        <v>1994</v>
      </c>
      <c r="D13" s="24">
        <f t="shared" si="0"/>
        <v>3912</v>
      </c>
    </row>
    <row r="14" spans="1:4" ht="14.25">
      <c r="A14" s="5" t="s">
        <v>18</v>
      </c>
      <c r="B14" s="13">
        <v>2457</v>
      </c>
      <c r="C14" s="19">
        <v>2372</v>
      </c>
      <c r="D14" s="24">
        <f t="shared" si="0"/>
        <v>4829</v>
      </c>
    </row>
    <row r="15" spans="1:4" ht="14.25">
      <c r="A15" s="5" t="s">
        <v>21</v>
      </c>
      <c r="B15" s="13">
        <v>1717</v>
      </c>
      <c r="C15" s="19">
        <v>1833</v>
      </c>
      <c r="D15" s="24">
        <f t="shared" si="0"/>
        <v>3550</v>
      </c>
    </row>
    <row r="16" spans="1:4" ht="14.25">
      <c r="A16" s="5" t="s">
        <v>23</v>
      </c>
      <c r="B16" s="13">
        <v>1546</v>
      </c>
      <c r="C16" s="19">
        <v>1587</v>
      </c>
      <c r="D16" s="24">
        <f t="shared" si="0"/>
        <v>3133</v>
      </c>
    </row>
    <row r="17" spans="1:4" ht="14.25">
      <c r="A17" s="5" t="s">
        <v>24</v>
      </c>
      <c r="B17" s="13">
        <v>1416</v>
      </c>
      <c r="C17" s="19">
        <v>1418</v>
      </c>
      <c r="D17" s="24">
        <f t="shared" si="0"/>
        <v>2834</v>
      </c>
    </row>
    <row r="18" spans="1:4" ht="14.25">
      <c r="A18" s="5" t="s">
        <v>25</v>
      </c>
      <c r="B18" s="13">
        <v>1510</v>
      </c>
      <c r="C18" s="19">
        <v>1518</v>
      </c>
      <c r="D18" s="24">
        <f t="shared" si="0"/>
        <v>3028</v>
      </c>
    </row>
    <row r="19" spans="1:4" ht="14.25">
      <c r="A19" s="5" t="s">
        <v>2</v>
      </c>
      <c r="B19" s="13">
        <v>1687</v>
      </c>
      <c r="C19" s="19">
        <v>1522</v>
      </c>
      <c r="D19" s="24">
        <f t="shared" si="0"/>
        <v>3209</v>
      </c>
    </row>
    <row r="20" spans="1:4" ht="14.25">
      <c r="A20" s="5" t="s">
        <v>26</v>
      </c>
      <c r="B20" s="13">
        <v>1331</v>
      </c>
      <c r="C20" s="19">
        <v>1234</v>
      </c>
      <c r="D20" s="24">
        <f t="shared" si="0"/>
        <v>2565</v>
      </c>
    </row>
    <row r="21" spans="1:4" ht="14.25">
      <c r="A21" s="5" t="s">
        <v>27</v>
      </c>
      <c r="B21" s="13">
        <v>1111</v>
      </c>
      <c r="C21" s="19">
        <v>1091</v>
      </c>
      <c r="D21" s="24">
        <f t="shared" si="0"/>
        <v>2202</v>
      </c>
    </row>
    <row r="22" spans="1:4" ht="14.25">
      <c r="A22" s="5" t="s">
        <v>28</v>
      </c>
      <c r="B22" s="13">
        <v>1068</v>
      </c>
      <c r="C22" s="19">
        <v>985</v>
      </c>
      <c r="D22" s="24">
        <f t="shared" si="0"/>
        <v>2053</v>
      </c>
    </row>
    <row r="23" spans="1:4" ht="14.25">
      <c r="A23" s="5" t="s">
        <v>20</v>
      </c>
      <c r="B23" s="13">
        <v>1133</v>
      </c>
      <c r="C23" s="19">
        <v>1067</v>
      </c>
      <c r="D23" s="24">
        <f t="shared" si="0"/>
        <v>2200</v>
      </c>
    </row>
    <row r="24" spans="1:4" ht="14.25">
      <c r="A24" s="5" t="s">
        <v>29</v>
      </c>
      <c r="B24" s="13">
        <v>1100</v>
      </c>
      <c r="C24" s="19">
        <v>1073</v>
      </c>
      <c r="D24" s="24">
        <f t="shared" si="0"/>
        <v>2173</v>
      </c>
    </row>
    <row r="25" spans="1:4" ht="14.25">
      <c r="A25" s="5" t="s">
        <v>15</v>
      </c>
      <c r="B25" s="13">
        <v>1069</v>
      </c>
      <c r="C25" s="19">
        <v>980</v>
      </c>
      <c r="D25" s="24">
        <f t="shared" si="0"/>
        <v>2049</v>
      </c>
    </row>
    <row r="26" spans="1:4" ht="14.25">
      <c r="A26" s="5" t="s">
        <v>6</v>
      </c>
      <c r="B26" s="13">
        <v>948</v>
      </c>
      <c r="C26" s="19">
        <v>836</v>
      </c>
      <c r="D26" s="24">
        <f t="shared" si="0"/>
        <v>1784</v>
      </c>
    </row>
    <row r="27" spans="1:4" ht="14.25">
      <c r="A27" s="6" t="s">
        <v>30</v>
      </c>
      <c r="B27" s="14">
        <v>756</v>
      </c>
      <c r="C27" s="20">
        <v>796</v>
      </c>
      <c r="D27" s="26">
        <f t="shared" si="0"/>
        <v>1552</v>
      </c>
    </row>
    <row r="28" spans="1:4" ht="14.25">
      <c r="A28" s="7" t="s">
        <v>31</v>
      </c>
      <c r="B28" s="15">
        <f>SUM(B7:B27)</f>
        <v>24529</v>
      </c>
      <c r="C28" s="21">
        <f>SUM(C7:C27)</f>
        <v>26876</v>
      </c>
      <c r="D28" s="25">
        <f t="shared" si="0"/>
        <v>51405</v>
      </c>
    </row>
    <row r="29" spans="1:4">
      <c r="B29" s="16"/>
      <c r="C29" s="16"/>
      <c r="D29" s="16"/>
    </row>
    <row r="30" spans="1:4" ht="14.25">
      <c r="A30" s="8" t="s">
        <v>35</v>
      </c>
    </row>
    <row r="31" spans="1:4" ht="14.25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" right="0.7" top="0.75" bottom="0.75" header="0.51180555555555551" footer="0.51180555555555551"/>
  <pageSetup paperSize="9" fitToWidth="1" fitToHeight="1" orientation="portrait" usePrinterDefaults="1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/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" t="s">
        <v>37</v>
      </c>
    </row>
    <row r="5" spans="1:4" ht="14.25">
      <c r="A5" s="3"/>
      <c r="B5" s="10" t="s">
        <v>3</v>
      </c>
      <c r="C5" s="10"/>
      <c r="D5" s="22"/>
    </row>
    <row r="6" spans="1:4" ht="14.25">
      <c r="A6" s="4" t="s">
        <v>5</v>
      </c>
      <c r="B6" s="11" t="s">
        <v>0</v>
      </c>
      <c r="C6" s="17" t="s">
        <v>7</v>
      </c>
      <c r="D6" s="23" t="s">
        <v>9</v>
      </c>
    </row>
    <row r="7" spans="1:4" ht="14.25">
      <c r="A7" s="5" t="s">
        <v>8</v>
      </c>
      <c r="B7" s="12">
        <v>4</v>
      </c>
      <c r="C7" s="18">
        <v>58</v>
      </c>
      <c r="D7" s="24">
        <f t="shared" ref="D7:D28" si="0">B7+C7</f>
        <v>62</v>
      </c>
    </row>
    <row r="8" spans="1:4" ht="14.25">
      <c r="A8" s="5" t="s">
        <v>10</v>
      </c>
      <c r="B8" s="13">
        <v>86</v>
      </c>
      <c r="C8" s="19">
        <v>263</v>
      </c>
      <c r="D8" s="24">
        <f t="shared" si="0"/>
        <v>349</v>
      </c>
    </row>
    <row r="9" spans="1:4" ht="14.25">
      <c r="A9" s="5" t="s">
        <v>11</v>
      </c>
      <c r="B9" s="13">
        <v>328</v>
      </c>
      <c r="C9" s="19">
        <v>882</v>
      </c>
      <c r="D9" s="24">
        <f t="shared" si="0"/>
        <v>1210</v>
      </c>
    </row>
    <row r="10" spans="1:4" ht="14.25">
      <c r="A10" s="5" t="s">
        <v>12</v>
      </c>
      <c r="B10" s="13">
        <v>808</v>
      </c>
      <c r="C10" s="19">
        <v>1577</v>
      </c>
      <c r="D10" s="24">
        <f t="shared" si="0"/>
        <v>2385</v>
      </c>
    </row>
    <row r="11" spans="1:4" ht="14.25">
      <c r="A11" s="5" t="s">
        <v>13</v>
      </c>
      <c r="B11" s="13">
        <v>1178</v>
      </c>
      <c r="C11" s="19">
        <v>1964</v>
      </c>
      <c r="D11" s="24">
        <f t="shared" si="0"/>
        <v>3142</v>
      </c>
    </row>
    <row r="12" spans="1:4" ht="14.25">
      <c r="A12" s="5" t="s">
        <v>14</v>
      </c>
      <c r="B12" s="13">
        <v>1374</v>
      </c>
      <c r="C12" s="19">
        <v>1869</v>
      </c>
      <c r="D12" s="24">
        <f t="shared" si="0"/>
        <v>3243</v>
      </c>
    </row>
    <row r="13" spans="1:4" ht="14.25">
      <c r="A13" s="5" t="s">
        <v>16</v>
      </c>
      <c r="B13" s="13">
        <v>1686</v>
      </c>
      <c r="C13" s="19">
        <v>1810</v>
      </c>
      <c r="D13" s="24">
        <f t="shared" si="0"/>
        <v>3496</v>
      </c>
    </row>
    <row r="14" spans="1:4" ht="14.25">
      <c r="A14" s="5" t="s">
        <v>18</v>
      </c>
      <c r="B14" s="13">
        <v>2631</v>
      </c>
      <c r="C14" s="19">
        <v>2492</v>
      </c>
      <c r="D14" s="24">
        <f t="shared" si="0"/>
        <v>5123</v>
      </c>
    </row>
    <row r="15" spans="1:4" ht="14.25">
      <c r="A15" s="5" t="s">
        <v>21</v>
      </c>
      <c r="B15" s="13">
        <v>1790</v>
      </c>
      <c r="C15" s="19">
        <v>1924</v>
      </c>
      <c r="D15" s="24">
        <f t="shared" si="0"/>
        <v>3714</v>
      </c>
    </row>
    <row r="16" spans="1:4" ht="14.25">
      <c r="A16" s="5" t="s">
        <v>23</v>
      </c>
      <c r="B16" s="13">
        <v>1631</v>
      </c>
      <c r="C16" s="19">
        <v>1625</v>
      </c>
      <c r="D16" s="24">
        <f t="shared" si="0"/>
        <v>3256</v>
      </c>
    </row>
    <row r="17" spans="1:4" ht="14.25">
      <c r="A17" s="5" t="s">
        <v>24</v>
      </c>
      <c r="B17" s="13">
        <v>1383</v>
      </c>
      <c r="C17" s="19">
        <v>1445</v>
      </c>
      <c r="D17" s="24">
        <f t="shared" si="0"/>
        <v>2828</v>
      </c>
    </row>
    <row r="18" spans="1:4" ht="14.25">
      <c r="A18" s="5" t="s">
        <v>25</v>
      </c>
      <c r="B18" s="13">
        <v>1503</v>
      </c>
      <c r="C18" s="19">
        <v>1456</v>
      </c>
      <c r="D18" s="24">
        <f t="shared" si="0"/>
        <v>2959</v>
      </c>
    </row>
    <row r="19" spans="1:4" ht="14.25">
      <c r="A19" s="5" t="s">
        <v>2</v>
      </c>
      <c r="B19" s="13">
        <v>1728</v>
      </c>
      <c r="C19" s="19">
        <v>1568</v>
      </c>
      <c r="D19" s="24">
        <f t="shared" si="0"/>
        <v>3296</v>
      </c>
    </row>
    <row r="20" spans="1:4" ht="14.25">
      <c r="A20" s="5" t="s">
        <v>26</v>
      </c>
      <c r="B20" s="13">
        <v>1376</v>
      </c>
      <c r="C20" s="19">
        <v>1316</v>
      </c>
      <c r="D20" s="24">
        <f t="shared" si="0"/>
        <v>2692</v>
      </c>
    </row>
    <row r="21" spans="1:4" ht="14.25">
      <c r="A21" s="5" t="s">
        <v>27</v>
      </c>
      <c r="B21" s="13">
        <v>1190</v>
      </c>
      <c r="C21" s="19">
        <v>1136</v>
      </c>
      <c r="D21" s="24">
        <f t="shared" si="0"/>
        <v>2326</v>
      </c>
    </row>
    <row r="22" spans="1:4" ht="14.25">
      <c r="A22" s="5" t="s">
        <v>28</v>
      </c>
      <c r="B22" s="13">
        <v>1071</v>
      </c>
      <c r="C22" s="19">
        <v>1030</v>
      </c>
      <c r="D22" s="24">
        <f t="shared" si="0"/>
        <v>2101</v>
      </c>
    </row>
    <row r="23" spans="1:4" ht="14.25">
      <c r="A23" s="5" t="s">
        <v>20</v>
      </c>
      <c r="B23" s="13">
        <v>1142</v>
      </c>
      <c r="C23" s="19">
        <v>1092</v>
      </c>
      <c r="D23" s="24">
        <f t="shared" si="0"/>
        <v>2234</v>
      </c>
    </row>
    <row r="24" spans="1:4" ht="14.25">
      <c r="A24" s="5" t="s">
        <v>29</v>
      </c>
      <c r="B24" s="13">
        <v>1141</v>
      </c>
      <c r="C24" s="19">
        <v>1098</v>
      </c>
      <c r="D24" s="24">
        <f t="shared" si="0"/>
        <v>2239</v>
      </c>
    </row>
    <row r="25" spans="1:4" ht="14.25">
      <c r="A25" s="5" t="s">
        <v>15</v>
      </c>
      <c r="B25" s="13">
        <v>1081</v>
      </c>
      <c r="C25" s="19">
        <v>1010</v>
      </c>
      <c r="D25" s="24">
        <f t="shared" si="0"/>
        <v>2091</v>
      </c>
    </row>
    <row r="26" spans="1:4" ht="14.25">
      <c r="A26" s="5" t="s">
        <v>6</v>
      </c>
      <c r="B26" s="13">
        <v>961</v>
      </c>
      <c r="C26" s="19">
        <v>865</v>
      </c>
      <c r="D26" s="24">
        <f t="shared" si="0"/>
        <v>1826</v>
      </c>
    </row>
    <row r="27" spans="1:4" ht="14.25">
      <c r="A27" s="6" t="s">
        <v>30</v>
      </c>
      <c r="B27" s="14">
        <v>806</v>
      </c>
      <c r="C27" s="20">
        <v>806</v>
      </c>
      <c r="D27" s="26">
        <f t="shared" si="0"/>
        <v>1612</v>
      </c>
    </row>
    <row r="28" spans="1:4" ht="14.25">
      <c r="A28" s="7" t="s">
        <v>31</v>
      </c>
      <c r="B28" s="15">
        <f>SUM(B7:B27)</f>
        <v>24898</v>
      </c>
      <c r="C28" s="21">
        <f>SUM(C7:C27)</f>
        <v>27286</v>
      </c>
      <c r="D28" s="25">
        <f t="shared" si="0"/>
        <v>52184</v>
      </c>
    </row>
    <row r="29" spans="1:4">
      <c r="B29" s="16"/>
      <c r="C29" s="16"/>
      <c r="D29" s="16"/>
    </row>
    <row r="30" spans="1:4" ht="14.25">
      <c r="A30" s="8" t="s">
        <v>35</v>
      </c>
    </row>
    <row r="31" spans="1:4" ht="14.25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topLeftCell="A2" workbookViewId="0">
      <selection activeCell="N38" sqref="N37:N38"/>
    </sheetView>
  </sheetViews>
  <sheetFormatPr defaultColWidth="8.625" defaultRowHeight="13.5"/>
  <cols>
    <col min="1" max="1" width="10.5" customWidth="1"/>
  </cols>
  <sheetData>
    <row r="1" spans="1:4" ht="15">
      <c r="A1" s="1" t="s">
        <v>1</v>
      </c>
    </row>
    <row r="2" spans="1:4" ht="15">
      <c r="A2" s="1"/>
    </row>
    <row r="3" spans="1:4" ht="15">
      <c r="A3" s="1"/>
    </row>
    <row r="4" spans="1:4" ht="15">
      <c r="A4" s="2" t="s">
        <v>38</v>
      </c>
    </row>
    <row r="5" spans="1:4" ht="14.25">
      <c r="A5" s="3"/>
      <c r="B5" s="10" t="s">
        <v>3</v>
      </c>
      <c r="C5" s="10"/>
      <c r="D5" s="22"/>
    </row>
    <row r="6" spans="1:4" ht="14.25">
      <c r="A6" s="4" t="s">
        <v>5</v>
      </c>
      <c r="B6" s="11" t="s">
        <v>0</v>
      </c>
      <c r="C6" s="17" t="s">
        <v>7</v>
      </c>
      <c r="D6" s="23" t="s">
        <v>9</v>
      </c>
    </row>
    <row r="7" spans="1:4" ht="14.25">
      <c r="A7" s="5" t="s">
        <v>8</v>
      </c>
      <c r="B7" s="12">
        <v>9</v>
      </c>
      <c r="C7" s="18">
        <v>58</v>
      </c>
      <c r="D7" s="24">
        <f t="shared" ref="D7:D28" si="0">B7+C7</f>
        <v>67</v>
      </c>
    </row>
    <row r="8" spans="1:4" ht="14.25">
      <c r="A8" s="5" t="s">
        <v>10</v>
      </c>
      <c r="B8" s="13">
        <v>70</v>
      </c>
      <c r="C8" s="19">
        <v>255</v>
      </c>
      <c r="D8" s="24">
        <f t="shared" si="0"/>
        <v>325</v>
      </c>
    </row>
    <row r="9" spans="1:4" ht="14.25">
      <c r="A9" s="5" t="s">
        <v>11</v>
      </c>
      <c r="B9" s="13">
        <v>306</v>
      </c>
      <c r="C9" s="19">
        <v>824</v>
      </c>
      <c r="D9" s="24">
        <f t="shared" si="0"/>
        <v>1130</v>
      </c>
    </row>
    <row r="10" spans="1:4" ht="14.25">
      <c r="A10" s="5" t="s">
        <v>12</v>
      </c>
      <c r="B10" s="13">
        <v>816</v>
      </c>
      <c r="C10" s="19">
        <v>1589</v>
      </c>
      <c r="D10" s="24">
        <f t="shared" si="0"/>
        <v>2405</v>
      </c>
    </row>
    <row r="11" spans="1:4" ht="14.25">
      <c r="A11" s="5" t="s">
        <v>13</v>
      </c>
      <c r="B11" s="13">
        <v>1195</v>
      </c>
      <c r="C11" s="19">
        <v>1954</v>
      </c>
      <c r="D11" s="24">
        <f t="shared" si="0"/>
        <v>3149</v>
      </c>
    </row>
    <row r="12" spans="1:4" ht="14.25">
      <c r="A12" s="5" t="s">
        <v>14</v>
      </c>
      <c r="B12" s="13">
        <v>1298</v>
      </c>
      <c r="C12" s="19">
        <v>1877</v>
      </c>
      <c r="D12" s="24">
        <f t="shared" si="0"/>
        <v>3175</v>
      </c>
    </row>
    <row r="13" spans="1:4" ht="14.25">
      <c r="A13" s="5" t="s">
        <v>16</v>
      </c>
      <c r="B13" s="13">
        <v>1593</v>
      </c>
      <c r="C13" s="19">
        <v>1751</v>
      </c>
      <c r="D13" s="24">
        <f t="shared" si="0"/>
        <v>3344</v>
      </c>
    </row>
    <row r="14" spans="1:4" ht="14.25">
      <c r="A14" s="5" t="s">
        <v>18</v>
      </c>
      <c r="B14" s="13">
        <v>2697</v>
      </c>
      <c r="C14" s="19">
        <v>2608</v>
      </c>
      <c r="D14" s="24">
        <f t="shared" si="0"/>
        <v>5305</v>
      </c>
    </row>
    <row r="15" spans="1:4" ht="14.25">
      <c r="A15" s="5" t="s">
        <v>21</v>
      </c>
      <c r="B15" s="13">
        <v>1921</v>
      </c>
      <c r="C15" s="19">
        <v>1974</v>
      </c>
      <c r="D15" s="24">
        <f t="shared" si="0"/>
        <v>3895</v>
      </c>
    </row>
    <row r="16" spans="1:4" ht="14.25">
      <c r="A16" s="5" t="s">
        <v>23</v>
      </c>
      <c r="B16" s="13">
        <v>1668</v>
      </c>
      <c r="C16" s="19">
        <v>1657</v>
      </c>
      <c r="D16" s="24">
        <f t="shared" si="0"/>
        <v>3325</v>
      </c>
    </row>
    <row r="17" spans="1:4" ht="14.25">
      <c r="A17" s="5" t="s">
        <v>24</v>
      </c>
      <c r="B17" s="13">
        <v>1416</v>
      </c>
      <c r="C17" s="19">
        <v>1507</v>
      </c>
      <c r="D17" s="24">
        <f t="shared" si="0"/>
        <v>2923</v>
      </c>
    </row>
    <row r="18" spans="1:4" ht="14.25">
      <c r="A18" s="5" t="s">
        <v>25</v>
      </c>
      <c r="B18" s="13">
        <v>1448</v>
      </c>
      <c r="C18" s="19">
        <v>1389</v>
      </c>
      <c r="D18" s="24">
        <f t="shared" si="0"/>
        <v>2837</v>
      </c>
    </row>
    <row r="19" spans="1:4" ht="14.25">
      <c r="A19" s="5" t="s">
        <v>2</v>
      </c>
      <c r="B19" s="13">
        <v>1753</v>
      </c>
      <c r="C19" s="19">
        <v>1601</v>
      </c>
      <c r="D19" s="24">
        <f t="shared" si="0"/>
        <v>3354</v>
      </c>
    </row>
    <row r="20" spans="1:4" ht="14.25">
      <c r="A20" s="5" t="s">
        <v>26</v>
      </c>
      <c r="B20" s="13">
        <v>1423</v>
      </c>
      <c r="C20" s="19">
        <v>1393</v>
      </c>
      <c r="D20" s="24">
        <f t="shared" si="0"/>
        <v>2816</v>
      </c>
    </row>
    <row r="21" spans="1:4" ht="14.25">
      <c r="A21" s="5" t="s">
        <v>27</v>
      </c>
      <c r="B21" s="13">
        <v>1266</v>
      </c>
      <c r="C21" s="19">
        <v>1143</v>
      </c>
      <c r="D21" s="24">
        <f t="shared" si="0"/>
        <v>2409</v>
      </c>
    </row>
    <row r="22" spans="1:4" ht="14.25">
      <c r="A22" s="5" t="s">
        <v>28</v>
      </c>
      <c r="B22" s="13">
        <v>1100</v>
      </c>
      <c r="C22" s="19">
        <v>1090</v>
      </c>
      <c r="D22" s="24">
        <f t="shared" si="0"/>
        <v>2190</v>
      </c>
    </row>
    <row r="23" spans="1:4" ht="14.25">
      <c r="A23" s="5" t="s">
        <v>20</v>
      </c>
      <c r="B23" s="13">
        <v>1183</v>
      </c>
      <c r="C23" s="19">
        <v>1080</v>
      </c>
      <c r="D23" s="24">
        <f t="shared" si="0"/>
        <v>2263</v>
      </c>
    </row>
    <row r="24" spans="1:4" ht="14.25">
      <c r="A24" s="5" t="s">
        <v>29</v>
      </c>
      <c r="B24" s="13">
        <v>1169</v>
      </c>
      <c r="C24" s="19">
        <v>1111</v>
      </c>
      <c r="D24" s="24">
        <f t="shared" si="0"/>
        <v>2280</v>
      </c>
    </row>
    <row r="25" spans="1:4" ht="14.25">
      <c r="A25" s="5" t="s">
        <v>15</v>
      </c>
      <c r="B25" s="13">
        <v>1087</v>
      </c>
      <c r="C25" s="19">
        <v>1041</v>
      </c>
      <c r="D25" s="24">
        <f t="shared" si="0"/>
        <v>2128</v>
      </c>
    </row>
    <row r="26" spans="1:4" ht="14.25">
      <c r="A26" s="5" t="s">
        <v>6</v>
      </c>
      <c r="B26" s="13">
        <v>980</v>
      </c>
      <c r="C26" s="19">
        <v>920</v>
      </c>
      <c r="D26" s="24">
        <f t="shared" si="0"/>
        <v>1900</v>
      </c>
    </row>
    <row r="27" spans="1:4" ht="14.25">
      <c r="A27" s="6" t="s">
        <v>30</v>
      </c>
      <c r="B27" s="14">
        <v>864</v>
      </c>
      <c r="C27" s="20">
        <v>782</v>
      </c>
      <c r="D27" s="26">
        <f t="shared" si="0"/>
        <v>1646</v>
      </c>
    </row>
    <row r="28" spans="1:4" ht="14.25">
      <c r="A28" s="7" t="s">
        <v>31</v>
      </c>
      <c r="B28" s="15">
        <f>SUM(B7:B27)</f>
        <v>25262</v>
      </c>
      <c r="C28" s="21">
        <f>SUM(C7:C27)</f>
        <v>27604</v>
      </c>
      <c r="D28" s="25">
        <f t="shared" si="0"/>
        <v>52866</v>
      </c>
    </row>
    <row r="29" spans="1:4">
      <c r="B29" s="16"/>
      <c r="C29" s="16"/>
      <c r="D29" s="16"/>
    </row>
    <row r="30" spans="1:4" ht="14.25">
      <c r="A30" s="8" t="s">
        <v>35</v>
      </c>
    </row>
    <row r="31" spans="1:4" ht="14.25">
      <c r="A31" s="8" t="s">
        <v>32</v>
      </c>
    </row>
  </sheetData>
  <mergeCells count="1">
    <mergeCell ref="B5:C5"/>
  </mergeCells>
  <phoneticPr fontId="2"/>
  <dataValidations count="1">
    <dataValidation allowBlank="1" showDropDown="0" showInputMessage="0" showErrorMessage="1" sqref="A1:A28 B5:C27 A29:C31"/>
  </dataValidations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6年5月1日現在</vt:lpstr>
      <vt:lpstr>5年5月1日現在</vt:lpstr>
      <vt:lpstr>4年5月1日現在</vt:lpstr>
      <vt:lpstr>3年5月1日現在</vt:lpstr>
      <vt:lpstr xml:space="preserve">2年5月1日現在 </vt:lpstr>
      <vt:lpstr>31年5月1日現在</vt:lpstr>
      <vt:lpstr>30年5月1日現在</vt:lpstr>
      <vt:lpstr>29年5月1日現在</vt:lpstr>
      <vt:lpstr>28年5月1日現在</vt:lpstr>
      <vt:lpstr>27年5月1日現在</vt:lpstr>
      <vt:lpstr>26年5月1日現在</vt:lpstr>
      <vt:lpstr>25年5月1日現在</vt:lpstr>
      <vt:lpstr>24年5月1日現在</vt:lpstr>
      <vt:lpstr>23年5月1日現在</vt:lpstr>
      <vt:lpstr>22年5月1日現在</vt:lpstr>
      <vt:lpstr>21年5月1日現在</vt:lpstr>
      <vt:lpstr>20年5月1日現在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但田　妙子</cp:lastModifiedBy>
  <dcterms:created xsi:type="dcterms:W3CDTF">2023-09-25T00:10:55Z</dcterms:created>
  <dcterms:modified xsi:type="dcterms:W3CDTF">2024-10-15T06:20:11Z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2024-10-15T06:20:11Z</vt:filetime>
  </property>
</Properties>
</file>