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760" yWindow="32760" windowWidth="16380" windowHeight="8190"/>
  </bookViews>
  <sheets>
    <sheet name="国民健康保険給付状況 " sheetId="1" r:id="rId1"/>
  </sheets>
  <definedNames>
    <definedName name="_xlnm.Print_Area" localSheetId="0">'国民健康保険給付状況 '!$A$1:$J$227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<sst xmlns="http://schemas.openxmlformats.org/spreadsheetml/2006/main" xmlns:r="http://schemas.openxmlformats.org/officeDocument/2006/relationships" count="47" uniqueCount="47">
  <si>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件数</t>
  </si>
  <si>
    <t>R３</t>
  </si>
  <si>
    <r>
      <rPr>
        <sz val="11"/>
        <color auto="1"/>
        <rFont val="DejaVu Sans"/>
      </rPr>
      <t>　　一般被保険者 （０歳～</t>
    </r>
    <r>
      <rPr>
        <sz val="11"/>
        <color auto="1"/>
        <rFont val="ＭＳ Ｐ明朝"/>
      </rPr>
      <t>64</t>
    </r>
    <r>
      <rPr>
        <sz val="11"/>
        <color auto="1"/>
        <rFont val="DejaVu Sans"/>
      </rPr>
      <t>歳）</t>
    </r>
  </si>
  <si>
    <r>
      <rPr>
        <sz val="11"/>
        <color auto="1"/>
        <rFont val="ＭＳ Ｐ明朝"/>
      </rPr>
      <t>R</t>
    </r>
    <r>
      <rPr>
        <sz val="11"/>
        <color auto="1"/>
        <rFont val="DejaVu Sans"/>
      </rPr>
      <t>２</t>
    </r>
  </si>
  <si>
    <t>国民健康保険 給付状況</t>
  </si>
  <si>
    <t>（単位：件、千円）</t>
  </si>
  <si>
    <t>１．医療給付の状況</t>
  </si>
  <si>
    <t>注 ： 四捨五入により、合計が一致しない場合がある。</t>
  </si>
  <si>
    <r>
      <rPr>
        <sz val="11"/>
        <color auto="1"/>
        <rFont val="ＭＳ Ｐ明朝"/>
      </rPr>
      <t xml:space="preserve">
</t>
    </r>
    <r>
      <rPr>
        <sz val="11"/>
        <color auto="1"/>
        <rFont val="DejaVu Sans"/>
      </rPr>
      <t>　年度</t>
    </r>
  </si>
  <si>
    <t>保険者負担分</t>
  </si>
  <si>
    <t>費用額</t>
  </si>
  <si>
    <t>一部負担金</t>
  </si>
  <si>
    <t>H28</t>
  </si>
  <si>
    <t>他法負担金</t>
  </si>
  <si>
    <t>年度</t>
  </si>
  <si>
    <t>高額療養費</t>
  </si>
  <si>
    <t>H23</t>
  </si>
  <si>
    <t>療養の給付等</t>
  </si>
  <si>
    <t>退職被保険者等</t>
  </si>
  <si>
    <t>療養費等</t>
  </si>
  <si>
    <t>　合　計</t>
  </si>
  <si>
    <t>３．高額介護合算療養費の状況</t>
  </si>
  <si>
    <t>H24</t>
  </si>
  <si>
    <t>H25</t>
  </si>
  <si>
    <t>R４</t>
  </si>
  <si>
    <r>
      <t>R</t>
    </r>
    <r>
      <rPr>
        <sz val="11"/>
        <color auto="1"/>
        <rFont val="ＭＳ Ｐゴシック"/>
      </rPr>
      <t>３</t>
    </r>
  </si>
  <si>
    <t>H26</t>
  </si>
  <si>
    <t>H27</t>
  </si>
  <si>
    <t>H29</t>
  </si>
  <si>
    <t>H30</t>
  </si>
  <si>
    <r>
      <rPr>
        <sz val="11"/>
        <color auto="1"/>
        <rFont val="ＭＳ Ｐ明朝"/>
      </rPr>
      <t>R</t>
    </r>
    <r>
      <rPr>
        <sz val="11"/>
        <color auto="1"/>
        <rFont val="DejaVu Sans"/>
      </rPr>
      <t>１</t>
    </r>
  </si>
  <si>
    <r>
      <rPr>
        <sz val="11"/>
        <color auto="1"/>
        <rFont val="DejaVu Sans"/>
      </rPr>
      <t>　　一般被保険者 （</t>
    </r>
    <r>
      <rPr>
        <sz val="11"/>
        <color auto="1"/>
        <rFont val="ＭＳ Ｐ明朝"/>
      </rPr>
      <t>65</t>
    </r>
    <r>
      <rPr>
        <sz val="11"/>
        <color auto="1"/>
        <rFont val="DejaVu Sans"/>
      </rPr>
      <t>歳～</t>
    </r>
    <r>
      <rPr>
        <sz val="11"/>
        <color auto="1"/>
        <rFont val="ＭＳ Ｐ明朝"/>
      </rPr>
      <t>74</t>
    </r>
    <r>
      <rPr>
        <sz val="11"/>
        <color auto="1"/>
        <rFont val="DejaVu Sans"/>
      </rPr>
      <t>歳 ： 前期高齢者）</t>
    </r>
  </si>
  <si>
    <r>
      <rPr>
        <sz val="11"/>
        <color auto="1"/>
        <rFont val="DejaVu Sans"/>
      </rPr>
      <t>　　退職被保険者 （</t>
    </r>
    <r>
      <rPr>
        <sz val="11"/>
        <color auto="1"/>
        <rFont val="ＭＳ Ｐ明朝"/>
      </rPr>
      <t>60</t>
    </r>
    <r>
      <rPr>
        <sz val="11"/>
        <color auto="1"/>
        <rFont val="DejaVu Sans"/>
      </rPr>
      <t>歳～</t>
    </r>
    <r>
      <rPr>
        <sz val="11"/>
        <color auto="1"/>
        <rFont val="ＭＳ Ｐ明朝"/>
      </rPr>
      <t>64</t>
    </r>
    <r>
      <rPr>
        <sz val="11"/>
        <color auto="1"/>
        <rFont val="DejaVu Sans"/>
      </rPr>
      <t>歳）、被扶養者 （０歳～</t>
    </r>
    <r>
      <rPr>
        <sz val="11"/>
        <color auto="1"/>
        <rFont val="ＭＳ Ｐ明朝"/>
      </rPr>
      <t>64</t>
    </r>
    <r>
      <rPr>
        <sz val="11"/>
        <color auto="1"/>
        <rFont val="DejaVu Sans"/>
      </rPr>
      <t>歳）</t>
    </r>
  </si>
  <si>
    <t>　　全被保険者　合計</t>
  </si>
  <si>
    <t>２．高額療養費の状況</t>
  </si>
  <si>
    <r>
      <rPr>
        <sz val="11"/>
        <color auto="1"/>
        <rFont val="DejaVu Sans"/>
      </rPr>
      <t>一般 （０歳～</t>
    </r>
    <r>
      <rPr>
        <sz val="11"/>
        <color auto="1"/>
        <rFont val="ＭＳ Ｐ明朝"/>
      </rPr>
      <t>64</t>
    </r>
    <r>
      <rPr>
        <sz val="11"/>
        <color auto="1"/>
        <rFont val="DejaVu Sans"/>
      </rPr>
      <t>歳）</t>
    </r>
  </si>
  <si>
    <r>
      <rPr>
        <sz val="11"/>
        <color auto="1"/>
        <rFont val="DejaVu Sans"/>
      </rPr>
      <t>一般 （</t>
    </r>
    <r>
      <rPr>
        <sz val="11"/>
        <color auto="1"/>
        <rFont val="ＭＳ Ｐ明朝"/>
      </rPr>
      <t>65</t>
    </r>
    <r>
      <rPr>
        <sz val="11"/>
        <color auto="1"/>
        <rFont val="DejaVu Sans"/>
      </rPr>
      <t>歳～</t>
    </r>
    <r>
      <rPr>
        <sz val="11"/>
        <color auto="1"/>
        <rFont val="ＭＳ Ｐ明朝"/>
      </rPr>
      <t>74</t>
    </r>
    <r>
      <rPr>
        <sz val="11"/>
        <color auto="1"/>
        <rFont val="DejaVu Sans"/>
      </rPr>
      <t>歳）</t>
    </r>
  </si>
  <si>
    <t>全被保険者　合計</t>
  </si>
  <si>
    <t>給付額</t>
  </si>
  <si>
    <t>４．その他の保険給付の状況</t>
  </si>
  <si>
    <t>出産育児給付</t>
  </si>
  <si>
    <t>葬祭給付</t>
  </si>
  <si>
    <t>合計</t>
  </si>
  <si>
    <t>資料 ： 国民健康保険事業状況報告書 （事業年報）</t>
  </si>
  <si>
    <r>
      <rPr>
        <sz val="11"/>
        <color auto="1"/>
        <rFont val="ＭＳ Ｐ明朝"/>
      </rPr>
      <t>R</t>
    </r>
    <r>
      <rPr>
        <sz val="11"/>
        <color auto="1"/>
        <rFont val="DejaVu Sans"/>
      </rPr>
      <t>３</t>
    </r>
  </si>
  <si>
    <t>R５</t>
  </si>
  <si>
    <r>
      <t>R</t>
    </r>
    <r>
      <rPr>
        <sz val="11"/>
        <color auto="1"/>
        <rFont val="ＭＳ Ｐゴシック"/>
      </rPr>
      <t>４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</si>
</sst>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b/>
      <sz val="11"/>
      <color auto="1"/>
      <name val="DejaVu Sans"/>
      <family val="2"/>
    </font>
    <font>
      <sz val="11"/>
      <color auto="1"/>
      <name val="DejaVu Sans"/>
      <family val="2"/>
    </font>
    <font>
      <b/>
      <sz val="11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/>
      <diagonal style="thin">
        <color indexed="8"/>
      </diagonal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vertical="center"/>
    </xf>
    <xf numFmtId="176" fontId="2" fillId="0" borderId="18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2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21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23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176" fontId="2" fillId="0" borderId="26" xfId="0" applyNumberFormat="1" applyFont="1" applyFill="1" applyBorder="1" applyAlignment="1">
      <alignment vertical="center"/>
    </xf>
    <xf numFmtId="176" fontId="2" fillId="0" borderId="27" xfId="0" applyNumberFormat="1" applyFont="1" applyFill="1" applyBorder="1" applyAlignment="1">
      <alignment vertical="center"/>
    </xf>
    <xf numFmtId="176" fontId="2" fillId="0" borderId="28" xfId="0" applyNumberFormat="1" applyFont="1" applyFill="1" applyBorder="1" applyAlignment="1">
      <alignment vertical="center"/>
    </xf>
    <xf numFmtId="176" fontId="2" fillId="0" borderId="29" xfId="0" applyNumberFormat="1" applyFont="1" applyFill="1" applyBorder="1" applyAlignment="1">
      <alignment vertical="center"/>
    </xf>
    <xf numFmtId="176" fontId="2" fillId="0" borderId="30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176" fontId="2" fillId="0" borderId="31" xfId="0" applyNumberFormat="1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center" shrinkToFit="1"/>
    </xf>
    <xf numFmtId="176" fontId="2" fillId="0" borderId="32" xfId="0" applyNumberFormat="1" applyFont="1" applyFill="1" applyBorder="1" applyAlignment="1">
      <alignment vertical="center"/>
    </xf>
    <xf numFmtId="176" fontId="2" fillId="0" borderId="33" xfId="0" applyNumberFormat="1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176" fontId="2" fillId="0" borderId="34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center"/>
    </xf>
    <xf numFmtId="176" fontId="2" fillId="0" borderId="36" xfId="0" applyNumberFormat="1" applyFont="1" applyFill="1" applyBorder="1" applyAlignment="1">
      <alignment vertical="center"/>
    </xf>
    <xf numFmtId="176" fontId="2" fillId="0" borderId="37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>
      <alignment vertical="center"/>
    </xf>
    <xf numFmtId="176" fontId="2" fillId="0" borderId="39" xfId="0" applyNumberFormat="1" applyFont="1" applyFill="1" applyBorder="1" applyAlignment="1">
      <alignment vertical="center"/>
    </xf>
    <xf numFmtId="176" fontId="2" fillId="0" borderId="40" xfId="0" applyNumberFormat="1" applyFont="1" applyFill="1" applyBorder="1" applyAlignment="1">
      <alignment vertical="center"/>
    </xf>
    <xf numFmtId="176" fontId="2" fillId="0" borderId="41" xfId="0" applyNumberFormat="1" applyFont="1" applyFill="1" applyBorder="1" applyAlignment="1">
      <alignment vertical="center"/>
    </xf>
    <xf numFmtId="176" fontId="2" fillId="0" borderId="42" xfId="0" applyNumberFormat="1" applyFont="1" applyFill="1" applyBorder="1" applyAlignment="1">
      <alignment vertical="center"/>
    </xf>
    <xf numFmtId="176" fontId="2" fillId="0" borderId="43" xfId="0" applyNumberFormat="1" applyFont="1" applyFill="1" applyBorder="1" applyAlignment="1">
      <alignment vertical="center"/>
    </xf>
    <xf numFmtId="176" fontId="2" fillId="0" borderId="44" xfId="0" applyNumberFormat="1" applyFont="1" applyFill="1" applyBorder="1" applyAlignment="1">
      <alignment vertical="center"/>
    </xf>
    <xf numFmtId="176" fontId="2" fillId="0" borderId="45" xfId="0" applyNumberFormat="1" applyFont="1" applyFill="1" applyBorder="1" applyAlignment="1">
      <alignment vertical="center"/>
    </xf>
    <xf numFmtId="176" fontId="2" fillId="0" borderId="46" xfId="0" applyNumberFormat="1" applyFont="1" applyFill="1" applyBorder="1" applyAlignment="1">
      <alignment vertical="center"/>
    </xf>
    <xf numFmtId="0" fontId="5" fillId="0" borderId="35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227"/>
  <sheetViews>
    <sheetView tabSelected="1" view="pageBreakPreview" topLeftCell="A213" zoomScaleNormal="89" zoomScaleSheetLayoutView="100" workbookViewId="0">
      <selection activeCell="A223" sqref="A223:XFD223"/>
    </sheetView>
  </sheetViews>
  <sheetFormatPr defaultRowHeight="13"/>
  <cols>
    <col min="1" max="1" width="4.625" style="1" customWidth="1"/>
    <col min="2" max="2" width="13.125" style="1" customWidth="1"/>
    <col min="3" max="11" width="10.75" style="1" customWidth="1"/>
    <col min="12" max="16384" width="9" style="1" customWidth="1"/>
  </cols>
  <sheetData>
    <row r="1" spans="1:256" ht="15" customHeight="1">
      <c r="A1" s="4" t="s">
        <v>4</v>
      </c>
      <c r="B1" s="4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 s="2" customFormat="1" ht="15" customHeight="1"/>
    <row r="3" spans="1:256" ht="15" customHeight="1">
      <c r="A3" s="5" t="s">
        <v>6</v>
      </c>
      <c r="B3" s="2"/>
      <c r="C3" s="2"/>
      <c r="D3" s="2"/>
      <c r="E3" s="2"/>
      <c r="F3" s="2"/>
      <c r="G3" s="53" t="s">
        <v>5</v>
      </c>
      <c r="H3" s="2"/>
      <c r="I3" s="2"/>
      <c r="J3" s="2"/>
      <c r="K3" s="18"/>
      <c r="L3" s="2"/>
      <c r="M3" s="2"/>
      <c r="N3" s="2"/>
    </row>
    <row r="4" spans="1:256" ht="15" customHeight="1">
      <c r="A4" s="6" t="s">
        <v>8</v>
      </c>
      <c r="B4" s="6"/>
      <c r="C4" s="24" t="s">
        <v>2</v>
      </c>
      <c r="D4" s="38"/>
      <c r="E4" s="38"/>
      <c r="F4" s="38"/>
      <c r="G4" s="54"/>
      <c r="H4" s="18"/>
      <c r="I4" s="18"/>
      <c r="J4" s="18"/>
      <c r="K4" s="18"/>
      <c r="L4" s="18"/>
      <c r="M4" s="18"/>
      <c r="N4" s="18"/>
    </row>
    <row r="5" spans="1:256" ht="15" customHeight="1">
      <c r="A5" s="6"/>
      <c r="B5" s="6"/>
      <c r="C5" s="25" t="s">
        <v>0</v>
      </c>
      <c r="D5" s="39" t="s">
        <v>10</v>
      </c>
      <c r="E5" s="48" t="s">
        <v>9</v>
      </c>
      <c r="F5" s="39" t="s">
        <v>11</v>
      </c>
      <c r="G5" s="46" t="s">
        <v>13</v>
      </c>
      <c r="H5" s="18"/>
      <c r="I5" s="18"/>
      <c r="J5" s="18"/>
      <c r="K5" s="18"/>
      <c r="L5" s="18"/>
      <c r="M5" s="18"/>
      <c r="N5" s="18"/>
    </row>
    <row r="6" spans="1:256" ht="15" customHeight="1">
      <c r="A6" s="7" t="s">
        <v>16</v>
      </c>
      <c r="B6" s="19" t="s">
        <v>17</v>
      </c>
      <c r="C6" s="26">
        <v>54317</v>
      </c>
      <c r="D6" s="40">
        <v>1611621</v>
      </c>
      <c r="E6" s="40">
        <v>1131706</v>
      </c>
      <c r="F6" s="40">
        <v>398423</v>
      </c>
      <c r="G6" s="55">
        <v>81492</v>
      </c>
      <c r="H6" s="18"/>
      <c r="I6" s="18"/>
      <c r="J6" s="18"/>
      <c r="K6" s="18"/>
      <c r="L6" s="18"/>
      <c r="M6" s="18"/>
      <c r="N6" s="18"/>
    </row>
    <row r="7" spans="1:256" ht="15" customHeight="1">
      <c r="A7" s="8"/>
      <c r="B7" s="20" t="s">
        <v>19</v>
      </c>
      <c r="C7" s="27">
        <v>3170</v>
      </c>
      <c r="D7" s="41">
        <v>26417</v>
      </c>
      <c r="E7" s="41">
        <v>18529</v>
      </c>
      <c r="F7" s="41">
        <v>7284</v>
      </c>
      <c r="G7" s="56">
        <v>604</v>
      </c>
      <c r="H7" s="18"/>
      <c r="I7" s="18"/>
      <c r="J7" s="18"/>
      <c r="K7" s="18"/>
      <c r="L7" s="18"/>
      <c r="M7" s="18"/>
      <c r="N7" s="18"/>
    </row>
    <row r="8" spans="1:256" ht="15" customHeight="1">
      <c r="A8" s="9"/>
      <c r="B8" s="21" t="s">
        <v>20</v>
      </c>
      <c r="C8" s="28">
        <v>57487</v>
      </c>
      <c r="D8" s="42">
        <v>1638038</v>
      </c>
      <c r="E8" s="42">
        <v>1150235</v>
      </c>
      <c r="F8" s="42">
        <v>405707</v>
      </c>
      <c r="G8" s="57">
        <v>82096</v>
      </c>
      <c r="H8" s="18"/>
      <c r="I8" s="18"/>
      <c r="J8" s="18"/>
      <c r="K8" s="18"/>
      <c r="L8" s="18"/>
      <c r="M8" s="18"/>
      <c r="N8" s="18"/>
    </row>
    <row r="9" spans="1:256" ht="15" customHeight="1">
      <c r="A9" s="7" t="s">
        <v>22</v>
      </c>
      <c r="B9" s="19" t="s">
        <v>17</v>
      </c>
      <c r="C9" s="26">
        <v>52411</v>
      </c>
      <c r="D9" s="40">
        <v>1612625</v>
      </c>
      <c r="E9" s="40">
        <v>1129889</v>
      </c>
      <c r="F9" s="40">
        <v>405509</v>
      </c>
      <c r="G9" s="55">
        <v>77227</v>
      </c>
      <c r="H9" s="18"/>
      <c r="I9" s="18"/>
      <c r="J9" s="18"/>
      <c r="K9" s="18"/>
      <c r="L9" s="18"/>
      <c r="M9" s="18"/>
      <c r="N9" s="18"/>
    </row>
    <row r="10" spans="1:256" ht="15" customHeight="1">
      <c r="A10" s="8"/>
      <c r="B10" s="20" t="s">
        <v>19</v>
      </c>
      <c r="C10" s="27">
        <v>2937</v>
      </c>
      <c r="D10" s="41">
        <v>24443</v>
      </c>
      <c r="E10" s="41">
        <v>17172</v>
      </c>
      <c r="F10" s="41">
        <v>6742</v>
      </c>
      <c r="G10" s="56">
        <v>529</v>
      </c>
      <c r="H10" s="18"/>
      <c r="I10" s="18"/>
      <c r="J10" s="18"/>
      <c r="K10" s="18"/>
      <c r="L10" s="18"/>
      <c r="M10" s="18"/>
      <c r="N10" s="18"/>
    </row>
    <row r="11" spans="1:256" ht="15" customHeight="1">
      <c r="A11" s="9"/>
      <c r="B11" s="21" t="s">
        <v>20</v>
      </c>
      <c r="C11" s="28">
        <v>55348</v>
      </c>
      <c r="D11" s="42">
        <v>1637067</v>
      </c>
      <c r="E11" s="42">
        <v>1147062</v>
      </c>
      <c r="F11" s="42">
        <v>412250</v>
      </c>
      <c r="G11" s="57">
        <v>77756</v>
      </c>
      <c r="H11" s="18"/>
      <c r="I11" s="18"/>
      <c r="J11" s="18"/>
      <c r="K11" s="18"/>
      <c r="L11" s="18"/>
      <c r="M11" s="18"/>
      <c r="N11" s="18"/>
    </row>
    <row r="12" spans="1:256" ht="15" customHeight="1">
      <c r="A12" s="7" t="s">
        <v>23</v>
      </c>
      <c r="B12" s="19" t="s">
        <v>17</v>
      </c>
      <c r="C12" s="26">
        <v>49881</v>
      </c>
      <c r="D12" s="40">
        <v>1515302</v>
      </c>
      <c r="E12" s="40">
        <v>1062280</v>
      </c>
      <c r="F12" s="40">
        <v>376234</v>
      </c>
      <c r="G12" s="55">
        <v>76788</v>
      </c>
      <c r="H12" s="18"/>
      <c r="I12" s="18"/>
      <c r="J12" s="18"/>
      <c r="K12" s="18"/>
      <c r="L12" s="18"/>
      <c r="M12" s="18"/>
      <c r="N12" s="18"/>
    </row>
    <row r="13" spans="1:256" ht="15" customHeight="1">
      <c r="A13" s="8"/>
      <c r="B13" s="20" t="s">
        <v>19</v>
      </c>
      <c r="C13" s="27">
        <v>2746</v>
      </c>
      <c r="D13" s="41">
        <v>21734</v>
      </c>
      <c r="E13" s="41">
        <v>15231</v>
      </c>
      <c r="F13" s="41">
        <v>6029</v>
      </c>
      <c r="G13" s="56">
        <v>475</v>
      </c>
      <c r="H13" s="18"/>
      <c r="I13" s="18"/>
      <c r="J13" s="18"/>
      <c r="K13" s="18"/>
      <c r="L13" s="18"/>
      <c r="M13" s="18"/>
      <c r="N13" s="18"/>
    </row>
    <row r="14" spans="1:256" ht="15" customHeight="1">
      <c r="A14" s="9"/>
      <c r="B14" s="21" t="s">
        <v>20</v>
      </c>
      <c r="C14" s="28">
        <v>52627</v>
      </c>
      <c r="D14" s="42">
        <v>1537036</v>
      </c>
      <c r="E14" s="42">
        <v>1077511</v>
      </c>
      <c r="F14" s="42">
        <v>382263</v>
      </c>
      <c r="G14" s="57">
        <v>77263</v>
      </c>
      <c r="H14" s="18"/>
      <c r="I14" s="18"/>
      <c r="J14" s="18"/>
      <c r="K14" s="18"/>
      <c r="L14" s="18"/>
      <c r="M14" s="18"/>
      <c r="N14" s="18"/>
    </row>
    <row r="15" spans="1:256" ht="15" customHeight="1">
      <c r="A15" s="7" t="s">
        <v>26</v>
      </c>
      <c r="B15" s="19" t="s">
        <v>17</v>
      </c>
      <c r="C15" s="26">
        <v>49331</v>
      </c>
      <c r="D15" s="40">
        <v>1444153</v>
      </c>
      <c r="E15" s="40">
        <v>1013543</v>
      </c>
      <c r="F15" s="40">
        <v>352567</v>
      </c>
      <c r="G15" s="55">
        <v>78043</v>
      </c>
      <c r="H15" s="18"/>
      <c r="I15" s="18"/>
      <c r="J15" s="18"/>
      <c r="K15" s="18"/>
      <c r="L15" s="18"/>
      <c r="M15" s="18"/>
      <c r="N15" s="18"/>
    </row>
    <row r="16" spans="1:256" ht="15" customHeight="1">
      <c r="A16" s="8"/>
      <c r="B16" s="20" t="s">
        <v>19</v>
      </c>
      <c r="C16" s="27">
        <v>2480</v>
      </c>
      <c r="D16" s="41">
        <v>20925</v>
      </c>
      <c r="E16" s="41">
        <v>14661</v>
      </c>
      <c r="F16" s="41">
        <v>5836</v>
      </c>
      <c r="G16" s="56">
        <v>428</v>
      </c>
      <c r="H16" s="18"/>
      <c r="I16" s="18"/>
      <c r="J16" s="18"/>
      <c r="K16" s="18"/>
      <c r="L16" s="18"/>
      <c r="M16" s="18"/>
      <c r="N16" s="18"/>
    </row>
    <row r="17" spans="1:14" ht="15" customHeight="1">
      <c r="A17" s="9"/>
      <c r="B17" s="21" t="s">
        <v>20</v>
      </c>
      <c r="C17" s="28">
        <v>51811</v>
      </c>
      <c r="D17" s="42">
        <v>1465077</v>
      </c>
      <c r="E17" s="42">
        <v>1028203</v>
      </c>
      <c r="F17" s="42">
        <v>358403</v>
      </c>
      <c r="G17" s="57">
        <v>78471</v>
      </c>
      <c r="H17" s="18"/>
      <c r="I17" s="18"/>
      <c r="J17" s="18"/>
      <c r="K17" s="18"/>
      <c r="L17" s="18"/>
      <c r="M17" s="18"/>
      <c r="N17" s="18"/>
    </row>
    <row r="18" spans="1:14" ht="15" customHeight="1">
      <c r="A18" s="7" t="s">
        <v>27</v>
      </c>
      <c r="B18" s="19" t="s">
        <v>17</v>
      </c>
      <c r="C18" s="26">
        <v>49476</v>
      </c>
      <c r="D18" s="40">
        <v>1495411</v>
      </c>
      <c r="E18" s="40">
        <v>1048613</v>
      </c>
      <c r="F18" s="40">
        <v>370584</v>
      </c>
      <c r="G18" s="55">
        <v>76214</v>
      </c>
      <c r="H18" s="18"/>
      <c r="I18" s="18"/>
      <c r="J18" s="18"/>
      <c r="K18" s="18"/>
      <c r="L18" s="18"/>
      <c r="M18" s="18"/>
      <c r="N18" s="18"/>
    </row>
    <row r="19" spans="1:14" ht="15" customHeight="1">
      <c r="A19" s="8"/>
      <c r="B19" s="20" t="s">
        <v>19</v>
      </c>
      <c r="C19" s="27">
        <v>2185</v>
      </c>
      <c r="D19" s="41">
        <v>19040</v>
      </c>
      <c r="E19" s="41">
        <v>13388</v>
      </c>
      <c r="F19" s="41">
        <v>5216</v>
      </c>
      <c r="G19" s="56">
        <v>436</v>
      </c>
      <c r="H19" s="18"/>
      <c r="I19" s="18"/>
      <c r="J19" s="18"/>
      <c r="K19" s="18"/>
      <c r="L19" s="18"/>
      <c r="M19" s="18"/>
      <c r="N19" s="18"/>
    </row>
    <row r="20" spans="1:14" ht="15" customHeight="1">
      <c r="A20" s="9"/>
      <c r="B20" s="21" t="s">
        <v>20</v>
      </c>
      <c r="C20" s="28">
        <v>51661</v>
      </c>
      <c r="D20" s="42">
        <v>1514452</v>
      </c>
      <c r="E20" s="42">
        <v>1062001</v>
      </c>
      <c r="F20" s="42">
        <v>375800</v>
      </c>
      <c r="G20" s="57">
        <v>76650</v>
      </c>
      <c r="H20" s="18"/>
      <c r="I20" s="18"/>
      <c r="J20" s="18"/>
      <c r="K20" s="18"/>
      <c r="L20" s="18"/>
      <c r="M20" s="18"/>
      <c r="N20" s="18"/>
    </row>
    <row r="21" spans="1:14" ht="15" customHeight="1">
      <c r="A21" s="7" t="s">
        <v>12</v>
      </c>
      <c r="B21" s="19" t="s">
        <v>17</v>
      </c>
      <c r="C21" s="26">
        <v>49792</v>
      </c>
      <c r="D21" s="40">
        <v>1419460</v>
      </c>
      <c r="E21" s="40">
        <v>992466</v>
      </c>
      <c r="F21" s="40">
        <v>353167</v>
      </c>
      <c r="G21" s="55">
        <v>73827</v>
      </c>
      <c r="H21" s="18"/>
      <c r="I21" s="18"/>
      <c r="J21" s="18"/>
      <c r="K21" s="18"/>
      <c r="L21" s="18"/>
      <c r="M21" s="18"/>
      <c r="N21" s="18"/>
    </row>
    <row r="22" spans="1:14" ht="15" customHeight="1">
      <c r="A22" s="8"/>
      <c r="B22" s="20" t="s">
        <v>19</v>
      </c>
      <c r="C22" s="27">
        <v>2121</v>
      </c>
      <c r="D22" s="41">
        <v>18628</v>
      </c>
      <c r="E22" s="41">
        <v>13054</v>
      </c>
      <c r="F22" s="41">
        <v>5164</v>
      </c>
      <c r="G22" s="56">
        <v>410</v>
      </c>
      <c r="H22" s="18"/>
      <c r="I22" s="18"/>
      <c r="J22" s="18"/>
      <c r="K22" s="18"/>
      <c r="L22" s="18"/>
      <c r="M22" s="18"/>
      <c r="N22" s="18"/>
    </row>
    <row r="23" spans="1:14" ht="15" customHeight="1">
      <c r="A23" s="9"/>
      <c r="B23" s="21" t="s">
        <v>20</v>
      </c>
      <c r="C23" s="28">
        <v>51913</v>
      </c>
      <c r="D23" s="42">
        <v>1438087</v>
      </c>
      <c r="E23" s="42">
        <v>1005520</v>
      </c>
      <c r="F23" s="42">
        <v>358330</v>
      </c>
      <c r="G23" s="57">
        <v>74237</v>
      </c>
      <c r="H23" s="18"/>
      <c r="I23" s="18"/>
      <c r="J23" s="18"/>
      <c r="K23" s="18"/>
      <c r="L23" s="18"/>
      <c r="M23" s="18"/>
      <c r="N23" s="18"/>
    </row>
    <row r="24" spans="1:14" ht="15" customHeight="1">
      <c r="A24" s="7" t="s">
        <v>28</v>
      </c>
      <c r="B24" s="19" t="s">
        <v>17</v>
      </c>
      <c r="C24" s="26">
        <v>49395</v>
      </c>
      <c r="D24" s="40">
        <v>1529740</v>
      </c>
      <c r="E24" s="40">
        <v>1068586</v>
      </c>
      <c r="F24" s="40">
        <v>385009</v>
      </c>
      <c r="G24" s="55">
        <v>76145</v>
      </c>
      <c r="H24" s="18"/>
      <c r="I24" s="18"/>
      <c r="J24" s="18"/>
      <c r="K24" s="18"/>
      <c r="L24" s="18"/>
      <c r="M24" s="18"/>
      <c r="N24" s="18"/>
    </row>
    <row r="25" spans="1:14" ht="15" customHeight="1">
      <c r="A25" s="8"/>
      <c r="B25" s="20" t="s">
        <v>19</v>
      </c>
      <c r="C25" s="27">
        <v>2031</v>
      </c>
      <c r="D25" s="41">
        <v>24105</v>
      </c>
      <c r="E25" s="41">
        <v>16972</v>
      </c>
      <c r="F25" s="41">
        <v>6504</v>
      </c>
      <c r="G25" s="56">
        <v>629</v>
      </c>
      <c r="H25" s="18"/>
      <c r="I25" s="18"/>
      <c r="J25" s="18"/>
      <c r="K25" s="18"/>
      <c r="L25" s="18"/>
      <c r="M25" s="18"/>
      <c r="N25" s="18"/>
    </row>
    <row r="26" spans="1:14" ht="15" customHeight="1">
      <c r="A26" s="9"/>
      <c r="B26" s="21" t="s">
        <v>20</v>
      </c>
      <c r="C26" s="28">
        <v>51426</v>
      </c>
      <c r="D26" s="42">
        <v>1553845</v>
      </c>
      <c r="E26" s="42">
        <v>1085558</v>
      </c>
      <c r="F26" s="42">
        <v>391513</v>
      </c>
      <c r="G26" s="57">
        <v>76774</v>
      </c>
      <c r="H26" s="18"/>
      <c r="I26" s="18"/>
      <c r="J26" s="18"/>
      <c r="K26" s="18"/>
      <c r="L26" s="18"/>
      <c r="M26" s="18"/>
      <c r="N26" s="18"/>
    </row>
    <row r="27" spans="1:14" ht="15" customHeight="1">
      <c r="A27" s="7" t="s">
        <v>29</v>
      </c>
      <c r="B27" s="19" t="s">
        <v>17</v>
      </c>
      <c r="C27" s="26">
        <v>49734</v>
      </c>
      <c r="D27" s="40">
        <v>1506621</v>
      </c>
      <c r="E27" s="40">
        <v>1050646</v>
      </c>
      <c r="F27" s="40">
        <v>376825</v>
      </c>
      <c r="G27" s="55">
        <v>79150</v>
      </c>
      <c r="H27" s="18"/>
      <c r="I27" s="18"/>
      <c r="J27" s="18"/>
      <c r="K27" s="18"/>
      <c r="L27" s="18"/>
      <c r="M27" s="18"/>
      <c r="N27" s="18"/>
    </row>
    <row r="28" spans="1:14" ht="15" customHeight="1">
      <c r="A28" s="8"/>
      <c r="B28" s="20" t="s">
        <v>19</v>
      </c>
      <c r="C28" s="27">
        <v>1952</v>
      </c>
      <c r="D28" s="41">
        <v>18426</v>
      </c>
      <c r="E28" s="41">
        <v>12974</v>
      </c>
      <c r="F28" s="41">
        <v>4845</v>
      </c>
      <c r="G28" s="56">
        <v>607</v>
      </c>
      <c r="H28" s="18"/>
      <c r="I28" s="18"/>
      <c r="J28" s="18"/>
      <c r="K28" s="18"/>
      <c r="L28" s="18"/>
      <c r="M28" s="18"/>
      <c r="N28" s="18"/>
    </row>
    <row r="29" spans="1:14" ht="15" customHeight="1">
      <c r="A29" s="9"/>
      <c r="B29" s="21" t="s">
        <v>20</v>
      </c>
      <c r="C29" s="28">
        <v>51686</v>
      </c>
      <c r="D29" s="42">
        <v>1525047</v>
      </c>
      <c r="E29" s="42">
        <v>1063620</v>
      </c>
      <c r="F29" s="42">
        <v>381670</v>
      </c>
      <c r="G29" s="57">
        <v>79757</v>
      </c>
      <c r="H29" s="18"/>
      <c r="I29" s="18"/>
      <c r="J29" s="18"/>
      <c r="K29" s="18"/>
      <c r="L29" s="18"/>
      <c r="M29" s="18"/>
      <c r="N29" s="18"/>
    </row>
    <row r="30" spans="1:14" ht="15" customHeight="1">
      <c r="A30" s="7" t="s">
        <v>30</v>
      </c>
      <c r="B30" s="19" t="s">
        <v>17</v>
      </c>
      <c r="C30" s="26">
        <v>50325</v>
      </c>
      <c r="D30" s="40">
        <v>1536447</v>
      </c>
      <c r="E30" s="40">
        <v>1070896</v>
      </c>
      <c r="F30" s="40">
        <v>383910</v>
      </c>
      <c r="G30" s="55">
        <v>81641</v>
      </c>
      <c r="H30" s="18"/>
      <c r="I30" s="18"/>
      <c r="J30" s="18"/>
      <c r="K30" s="18"/>
      <c r="L30" s="18"/>
      <c r="M30" s="18"/>
      <c r="N30" s="18"/>
    </row>
    <row r="31" spans="1:14" ht="15" customHeight="1">
      <c r="A31" s="8"/>
      <c r="B31" s="20" t="s">
        <v>19</v>
      </c>
      <c r="C31" s="27">
        <v>1625</v>
      </c>
      <c r="D31" s="41">
        <v>14404</v>
      </c>
      <c r="E31" s="41">
        <v>10202</v>
      </c>
      <c r="F31" s="41">
        <v>3618</v>
      </c>
      <c r="G31" s="56">
        <v>585</v>
      </c>
      <c r="H31" s="18"/>
      <c r="I31" s="18"/>
      <c r="J31" s="18"/>
      <c r="K31" s="18"/>
      <c r="L31" s="18"/>
      <c r="M31" s="18"/>
      <c r="N31" s="18"/>
    </row>
    <row r="32" spans="1:14" ht="15" customHeight="1">
      <c r="A32" s="9"/>
      <c r="B32" s="21" t="s">
        <v>20</v>
      </c>
      <c r="C32" s="28">
        <v>51950</v>
      </c>
      <c r="D32" s="42">
        <v>1550851</v>
      </c>
      <c r="E32" s="42">
        <v>1081097</v>
      </c>
      <c r="F32" s="42">
        <v>387528</v>
      </c>
      <c r="G32" s="57">
        <v>82226</v>
      </c>
      <c r="H32" s="18"/>
      <c r="I32" s="18"/>
      <c r="J32" s="18"/>
      <c r="K32" s="18"/>
      <c r="L32" s="18"/>
      <c r="M32" s="18"/>
      <c r="N32" s="18"/>
    </row>
    <row r="33" spans="1:14" ht="15" customHeight="1">
      <c r="A33" s="7" t="s">
        <v>3</v>
      </c>
      <c r="B33" s="19" t="s">
        <v>17</v>
      </c>
      <c r="C33" s="26">
        <v>44014</v>
      </c>
      <c r="D33" s="40">
        <v>1431342</v>
      </c>
      <c r="E33" s="40">
        <v>995656</v>
      </c>
      <c r="F33" s="40">
        <v>355205</v>
      </c>
      <c r="G33" s="55">
        <v>80482</v>
      </c>
      <c r="H33" s="18"/>
      <c r="I33" s="18"/>
      <c r="J33" s="18"/>
      <c r="K33" s="18"/>
      <c r="L33" s="18"/>
      <c r="M33" s="18"/>
      <c r="N33" s="18"/>
    </row>
    <row r="34" spans="1:14" ht="15" customHeight="1">
      <c r="A34" s="8"/>
      <c r="B34" s="20" t="s">
        <v>19</v>
      </c>
      <c r="C34" s="27">
        <v>1488</v>
      </c>
      <c r="D34" s="41">
        <v>16670</v>
      </c>
      <c r="E34" s="41">
        <v>11721</v>
      </c>
      <c r="F34" s="41">
        <v>4596</v>
      </c>
      <c r="G34" s="56">
        <v>353</v>
      </c>
      <c r="H34" s="18"/>
      <c r="I34" s="18"/>
      <c r="J34" s="18"/>
      <c r="K34" s="18"/>
      <c r="L34" s="18"/>
      <c r="M34" s="18"/>
      <c r="N34" s="18"/>
    </row>
    <row r="35" spans="1:14" ht="15" customHeight="1">
      <c r="A35" s="8"/>
      <c r="B35" s="20" t="s">
        <v>20</v>
      </c>
      <c r="C35" s="27">
        <v>45502</v>
      </c>
      <c r="D35" s="41">
        <v>1448012</v>
      </c>
      <c r="E35" s="41">
        <v>1007377</v>
      </c>
      <c r="F35" s="41">
        <v>359801</v>
      </c>
      <c r="G35" s="56">
        <v>80834</v>
      </c>
      <c r="H35" s="18"/>
      <c r="I35" s="18"/>
      <c r="J35" s="18"/>
      <c r="K35" s="18"/>
      <c r="L35" s="18"/>
      <c r="M35" s="18"/>
      <c r="N35" s="18"/>
    </row>
    <row r="36" spans="1:14" ht="15" customHeight="1">
      <c r="A36" s="10" t="s">
        <v>1</v>
      </c>
      <c r="B36" s="22" t="s">
        <v>17</v>
      </c>
      <c r="C36" s="29">
        <f t="shared" ref="C36:G44" si="0">C164-C78</f>
        <v>43562</v>
      </c>
      <c r="D36" s="43">
        <f t="shared" si="0"/>
        <v>1378215</v>
      </c>
      <c r="E36" s="49">
        <f t="shared" si="0"/>
        <v>959810</v>
      </c>
      <c r="F36" s="43">
        <f t="shared" si="0"/>
        <v>334596</v>
      </c>
      <c r="G36" s="58">
        <f t="shared" si="0"/>
        <v>83808</v>
      </c>
      <c r="H36" s="18"/>
      <c r="I36" s="18"/>
      <c r="J36" s="18"/>
      <c r="K36" s="18"/>
      <c r="L36" s="18"/>
      <c r="M36" s="18"/>
      <c r="N36" s="18"/>
    </row>
    <row r="37" spans="1:14" ht="15" customHeight="1">
      <c r="A37" s="11"/>
      <c r="B37" s="20" t="s">
        <v>19</v>
      </c>
      <c r="C37" s="30">
        <f t="shared" si="0"/>
        <v>1672</v>
      </c>
      <c r="D37" s="41">
        <f t="shared" si="0"/>
        <v>15295</v>
      </c>
      <c r="E37" s="34">
        <f t="shared" si="0"/>
        <v>10828</v>
      </c>
      <c r="F37" s="41">
        <f t="shared" si="0"/>
        <v>3981</v>
      </c>
      <c r="G37" s="59">
        <f t="shared" si="0"/>
        <v>488</v>
      </c>
      <c r="H37" s="18"/>
      <c r="I37" s="18"/>
      <c r="J37" s="18"/>
      <c r="K37" s="18"/>
      <c r="L37" s="18"/>
      <c r="M37" s="18"/>
      <c r="N37" s="18"/>
    </row>
    <row r="38" spans="1:14" ht="15" customHeight="1">
      <c r="A38" s="12"/>
      <c r="B38" s="23" t="s">
        <v>20</v>
      </c>
      <c r="C38" s="31">
        <f t="shared" si="0"/>
        <v>45234</v>
      </c>
      <c r="D38" s="44">
        <f t="shared" si="0"/>
        <v>1393510</v>
      </c>
      <c r="E38" s="50">
        <f t="shared" si="0"/>
        <v>970638</v>
      </c>
      <c r="F38" s="44">
        <f t="shared" si="0"/>
        <v>338577</v>
      </c>
      <c r="G38" s="60">
        <f t="shared" si="0"/>
        <v>84296</v>
      </c>
      <c r="H38" s="18"/>
      <c r="I38" s="18"/>
      <c r="J38" s="18"/>
      <c r="K38" s="18"/>
      <c r="L38" s="18"/>
      <c r="M38" s="18"/>
      <c r="N38" s="18"/>
    </row>
    <row r="39" spans="1:14" ht="15" customHeight="1">
      <c r="A39" s="10" t="s">
        <v>24</v>
      </c>
      <c r="B39" s="22" t="s">
        <v>17</v>
      </c>
      <c r="C39" s="32">
        <f t="shared" si="0"/>
        <v>42645</v>
      </c>
      <c r="D39" s="43">
        <f t="shared" si="0"/>
        <v>1306549</v>
      </c>
      <c r="E39" s="43">
        <f t="shared" si="0"/>
        <v>911414</v>
      </c>
      <c r="F39" s="43">
        <f t="shared" si="0"/>
        <v>311194</v>
      </c>
      <c r="G39" s="61">
        <f t="shared" si="0"/>
        <v>83940</v>
      </c>
      <c r="H39" s="18"/>
      <c r="I39" s="18"/>
      <c r="J39" s="18"/>
      <c r="K39" s="18"/>
      <c r="L39" s="18"/>
      <c r="M39" s="18"/>
      <c r="N39" s="18"/>
    </row>
    <row r="40" spans="1:14" ht="15" customHeight="1">
      <c r="A40" s="11"/>
      <c r="B40" s="20" t="s">
        <v>19</v>
      </c>
      <c r="C40" s="27">
        <f t="shared" si="0"/>
        <v>1555</v>
      </c>
      <c r="D40" s="41">
        <f t="shared" si="0"/>
        <v>13243</v>
      </c>
      <c r="E40" s="41">
        <f t="shared" si="0"/>
        <v>9388</v>
      </c>
      <c r="F40" s="41">
        <f t="shared" si="0"/>
        <v>3301</v>
      </c>
      <c r="G40" s="62">
        <f t="shared" si="0"/>
        <v>554</v>
      </c>
      <c r="H40" s="18"/>
      <c r="I40" s="18"/>
      <c r="J40" s="18"/>
      <c r="K40" s="18"/>
      <c r="L40" s="18"/>
      <c r="M40" s="18"/>
      <c r="N40" s="18"/>
    </row>
    <row r="41" spans="1:14" ht="15" customHeight="1">
      <c r="A41" s="12"/>
      <c r="B41" s="23" t="s">
        <v>20</v>
      </c>
      <c r="C41" s="33">
        <f t="shared" si="0"/>
        <v>44200</v>
      </c>
      <c r="D41" s="44">
        <f t="shared" si="0"/>
        <v>1319792</v>
      </c>
      <c r="E41" s="44">
        <f t="shared" si="0"/>
        <v>920802</v>
      </c>
      <c r="F41" s="44">
        <f t="shared" si="0"/>
        <v>314495</v>
      </c>
      <c r="G41" s="63">
        <f t="shared" si="0"/>
        <v>84494</v>
      </c>
      <c r="H41" s="18"/>
      <c r="I41" s="18"/>
      <c r="J41" s="18"/>
      <c r="K41" s="18"/>
      <c r="L41" s="18"/>
      <c r="M41" s="18"/>
      <c r="N41" s="18"/>
    </row>
    <row r="42" spans="1:14" ht="15" customHeight="1">
      <c r="A42" s="10" t="s">
        <v>45</v>
      </c>
      <c r="B42" s="22" t="s">
        <v>17</v>
      </c>
      <c r="C42" s="32">
        <f t="shared" si="0"/>
        <v>43065</v>
      </c>
      <c r="D42" s="43">
        <f t="shared" si="0"/>
        <v>1371755</v>
      </c>
      <c r="E42" s="43">
        <f t="shared" si="0"/>
        <v>957762</v>
      </c>
      <c r="F42" s="43">
        <f t="shared" si="0"/>
        <v>332029</v>
      </c>
      <c r="G42" s="64">
        <f t="shared" si="0"/>
        <v>81964</v>
      </c>
      <c r="H42" s="18"/>
      <c r="I42" s="18"/>
      <c r="J42" s="18"/>
      <c r="K42" s="18"/>
      <c r="L42" s="18"/>
      <c r="M42" s="18"/>
      <c r="N42" s="18"/>
    </row>
    <row r="43" spans="1:14" ht="15" customHeight="1">
      <c r="A43" s="11"/>
      <c r="B43" s="20" t="s">
        <v>19</v>
      </c>
      <c r="C43" s="27">
        <f t="shared" si="0"/>
        <v>1424</v>
      </c>
      <c r="D43" s="41">
        <f t="shared" si="0"/>
        <v>12281</v>
      </c>
      <c r="E43" s="41">
        <f t="shared" si="0"/>
        <v>8648</v>
      </c>
      <c r="F43" s="41">
        <f t="shared" si="0"/>
        <v>3289</v>
      </c>
      <c r="G43" s="56">
        <f t="shared" si="0"/>
        <v>344</v>
      </c>
      <c r="H43" s="18"/>
      <c r="I43" s="18"/>
      <c r="J43" s="18"/>
      <c r="K43" s="18"/>
      <c r="L43" s="18"/>
      <c r="M43" s="18"/>
      <c r="N43" s="18"/>
    </row>
    <row r="44" spans="1:14" ht="15" customHeight="1">
      <c r="A44" s="12"/>
      <c r="B44" s="23" t="s">
        <v>20</v>
      </c>
      <c r="C44" s="33">
        <f t="shared" si="0"/>
        <v>44489</v>
      </c>
      <c r="D44" s="44">
        <f t="shared" si="0"/>
        <v>1384036</v>
      </c>
      <c r="E44" s="44">
        <f t="shared" si="0"/>
        <v>966410</v>
      </c>
      <c r="F44" s="44">
        <f t="shared" si="0"/>
        <v>335318</v>
      </c>
      <c r="G44" s="65">
        <f t="shared" si="0"/>
        <v>82308</v>
      </c>
      <c r="H44" s="18"/>
      <c r="I44" s="18"/>
      <c r="J44" s="18"/>
      <c r="K44" s="18"/>
      <c r="L44" s="18"/>
      <c r="M44" s="18"/>
      <c r="N44" s="18"/>
    </row>
    <row r="45" spans="1:14" ht="15" customHeight="1">
      <c r="A45" s="2"/>
      <c r="B45" s="2"/>
      <c r="C45" s="34"/>
      <c r="D45" s="34"/>
      <c r="E45" s="34"/>
      <c r="F45" s="34"/>
      <c r="G45" s="34"/>
      <c r="H45" s="18"/>
      <c r="I45" s="18"/>
      <c r="J45" s="18"/>
      <c r="K45" s="18"/>
      <c r="L45" s="18"/>
      <c r="M45" s="18"/>
      <c r="N45" s="18"/>
    </row>
    <row r="46" spans="1:14" ht="15" customHeight="1">
      <c r="A46" s="13" t="s">
        <v>8</v>
      </c>
      <c r="B46" s="13"/>
      <c r="C46" s="35" t="s">
        <v>31</v>
      </c>
      <c r="D46" s="38"/>
      <c r="E46" s="38"/>
      <c r="F46" s="38"/>
      <c r="G46" s="54"/>
      <c r="H46" s="18"/>
      <c r="I46" s="18"/>
      <c r="J46" s="18"/>
      <c r="K46" s="18"/>
      <c r="L46" s="18"/>
      <c r="M46" s="18"/>
      <c r="N46" s="18"/>
    </row>
    <row r="47" spans="1:14" ht="15" customHeight="1">
      <c r="A47" s="13"/>
      <c r="B47" s="13"/>
      <c r="C47" s="25" t="s">
        <v>0</v>
      </c>
      <c r="D47" s="39" t="s">
        <v>10</v>
      </c>
      <c r="E47" s="48" t="s">
        <v>9</v>
      </c>
      <c r="F47" s="39" t="s">
        <v>11</v>
      </c>
      <c r="G47" s="46" t="s">
        <v>13</v>
      </c>
      <c r="H47" s="18"/>
      <c r="I47" s="18"/>
      <c r="J47" s="18"/>
      <c r="K47" s="67"/>
      <c r="L47" s="18"/>
      <c r="M47" s="18"/>
      <c r="N47" s="18"/>
    </row>
    <row r="48" spans="1:14" ht="15" customHeight="1">
      <c r="A48" s="7" t="s">
        <v>16</v>
      </c>
      <c r="B48" s="19" t="s">
        <v>17</v>
      </c>
      <c r="C48" s="26">
        <v>92910</v>
      </c>
      <c r="D48" s="40">
        <v>2182446</v>
      </c>
      <c r="E48" s="40">
        <v>1642449</v>
      </c>
      <c r="F48" s="40">
        <v>459956</v>
      </c>
      <c r="G48" s="55">
        <v>80041</v>
      </c>
      <c r="H48" s="18"/>
      <c r="I48" s="18"/>
      <c r="J48" s="18"/>
      <c r="K48" s="67"/>
      <c r="L48" s="18"/>
      <c r="M48" s="18"/>
      <c r="N48" s="18"/>
    </row>
    <row r="49" spans="1:14" ht="15" customHeight="1">
      <c r="A49" s="8"/>
      <c r="B49" s="20" t="s">
        <v>19</v>
      </c>
      <c r="C49" s="27">
        <v>4477</v>
      </c>
      <c r="D49" s="41">
        <v>47603</v>
      </c>
      <c r="E49" s="41">
        <v>36105</v>
      </c>
      <c r="F49" s="41">
        <v>8628</v>
      </c>
      <c r="G49" s="56">
        <v>2870</v>
      </c>
      <c r="H49" s="18"/>
      <c r="I49" s="18"/>
      <c r="J49" s="18"/>
      <c r="K49" s="67"/>
      <c r="L49" s="18"/>
      <c r="M49" s="18"/>
      <c r="N49" s="18"/>
    </row>
    <row r="50" spans="1:14" ht="15" customHeight="1">
      <c r="A50" s="9"/>
      <c r="B50" s="21" t="s">
        <v>20</v>
      </c>
      <c r="C50" s="28">
        <v>97387</v>
      </c>
      <c r="D50" s="42">
        <v>2230049</v>
      </c>
      <c r="E50" s="42">
        <v>1678554</v>
      </c>
      <c r="F50" s="42">
        <v>468584</v>
      </c>
      <c r="G50" s="57">
        <v>82911</v>
      </c>
      <c r="H50" s="18"/>
      <c r="I50" s="18"/>
      <c r="J50" s="18"/>
      <c r="K50" s="67"/>
      <c r="L50" s="18"/>
      <c r="M50" s="18"/>
      <c r="N50" s="18"/>
    </row>
    <row r="51" spans="1:14" ht="15" customHeight="1">
      <c r="A51" s="7" t="s">
        <v>22</v>
      </c>
      <c r="B51" s="19" t="s">
        <v>17</v>
      </c>
      <c r="C51" s="26">
        <v>95524</v>
      </c>
      <c r="D51" s="40">
        <v>2181212</v>
      </c>
      <c r="E51" s="40">
        <v>1640673</v>
      </c>
      <c r="F51" s="40">
        <v>460817</v>
      </c>
      <c r="G51" s="55">
        <v>79722</v>
      </c>
      <c r="H51" s="18"/>
      <c r="I51" s="18"/>
      <c r="J51" s="18"/>
      <c r="K51" s="67"/>
      <c r="L51" s="18"/>
      <c r="M51" s="18"/>
      <c r="N51" s="18"/>
    </row>
    <row r="52" spans="1:14" ht="15" customHeight="1">
      <c r="A52" s="8"/>
      <c r="B52" s="20" t="s">
        <v>19</v>
      </c>
      <c r="C52" s="27">
        <v>4495</v>
      </c>
      <c r="D52" s="41">
        <v>47576</v>
      </c>
      <c r="E52" s="41">
        <v>36017</v>
      </c>
      <c r="F52" s="41">
        <v>8836</v>
      </c>
      <c r="G52" s="56">
        <v>2723</v>
      </c>
      <c r="H52" s="18"/>
      <c r="I52" s="18"/>
      <c r="J52" s="18"/>
      <c r="K52" s="67"/>
      <c r="L52" s="18"/>
      <c r="M52" s="18"/>
      <c r="N52" s="18"/>
    </row>
    <row r="53" spans="1:14" ht="15" customHeight="1">
      <c r="A53" s="9"/>
      <c r="B53" s="21" t="s">
        <v>20</v>
      </c>
      <c r="C53" s="28">
        <v>100019</v>
      </c>
      <c r="D53" s="42">
        <v>2228788</v>
      </c>
      <c r="E53" s="42">
        <v>1676691</v>
      </c>
      <c r="F53" s="42">
        <v>469653</v>
      </c>
      <c r="G53" s="57">
        <v>82445</v>
      </c>
      <c r="H53" s="18"/>
      <c r="I53" s="18"/>
      <c r="J53" s="18"/>
      <c r="K53" s="67"/>
      <c r="L53" s="18"/>
      <c r="M53" s="18"/>
      <c r="N53" s="18"/>
    </row>
    <row r="54" spans="1:14" ht="15" customHeight="1">
      <c r="A54" s="7" t="s">
        <v>23</v>
      </c>
      <c r="B54" s="19" t="s">
        <v>17</v>
      </c>
      <c r="C54" s="26">
        <v>98915</v>
      </c>
      <c r="D54" s="40">
        <v>2393617</v>
      </c>
      <c r="E54" s="40">
        <v>1789089</v>
      </c>
      <c r="F54" s="40">
        <v>524045</v>
      </c>
      <c r="G54" s="55">
        <v>80483</v>
      </c>
      <c r="H54" s="18"/>
      <c r="I54" s="18"/>
      <c r="J54" s="18"/>
      <c r="K54" s="67"/>
      <c r="L54" s="18"/>
      <c r="M54" s="18"/>
      <c r="N54" s="18"/>
    </row>
    <row r="55" spans="1:14" ht="15" customHeight="1">
      <c r="A55" s="8"/>
      <c r="B55" s="20" t="s">
        <v>19</v>
      </c>
      <c r="C55" s="27">
        <v>4501</v>
      </c>
      <c r="D55" s="41">
        <v>45849</v>
      </c>
      <c r="E55" s="41">
        <v>34548</v>
      </c>
      <c r="F55" s="41">
        <v>8751</v>
      </c>
      <c r="G55" s="56">
        <v>2550</v>
      </c>
      <c r="H55" s="18"/>
      <c r="I55" s="18"/>
      <c r="J55" s="18"/>
      <c r="K55" s="67"/>
      <c r="L55" s="18"/>
      <c r="M55" s="18"/>
      <c r="N55" s="18"/>
    </row>
    <row r="56" spans="1:14" ht="15" customHeight="1">
      <c r="A56" s="9"/>
      <c r="B56" s="21" t="s">
        <v>20</v>
      </c>
      <c r="C56" s="28">
        <v>103416</v>
      </c>
      <c r="D56" s="42">
        <v>2439466</v>
      </c>
      <c r="E56" s="42">
        <v>1823637</v>
      </c>
      <c r="F56" s="42">
        <v>532795</v>
      </c>
      <c r="G56" s="57">
        <v>83034</v>
      </c>
      <c r="H56" s="18"/>
      <c r="I56" s="18"/>
      <c r="J56" s="18"/>
      <c r="K56" s="67"/>
      <c r="L56" s="18"/>
      <c r="M56" s="18"/>
      <c r="N56" s="18"/>
    </row>
    <row r="57" spans="1:14" ht="15" customHeight="1">
      <c r="A57" s="7" t="s">
        <v>26</v>
      </c>
      <c r="B57" s="19" t="s">
        <v>17</v>
      </c>
      <c r="C57" s="26">
        <v>107370</v>
      </c>
      <c r="D57" s="40">
        <v>2412790</v>
      </c>
      <c r="E57" s="40">
        <v>1807855</v>
      </c>
      <c r="F57" s="40">
        <v>528846</v>
      </c>
      <c r="G57" s="55">
        <v>76090</v>
      </c>
      <c r="H57" s="18"/>
      <c r="I57" s="18"/>
      <c r="J57" s="18"/>
      <c r="K57" s="67"/>
      <c r="L57" s="18"/>
      <c r="M57" s="18"/>
      <c r="N57" s="18"/>
    </row>
    <row r="58" spans="1:14" ht="15" customHeight="1">
      <c r="A58" s="8"/>
      <c r="B58" s="20" t="s">
        <v>19</v>
      </c>
      <c r="C58" s="27">
        <v>4374</v>
      </c>
      <c r="D58" s="41">
        <v>45127</v>
      </c>
      <c r="E58" s="41">
        <v>34148</v>
      </c>
      <c r="F58" s="41">
        <v>8505</v>
      </c>
      <c r="G58" s="56">
        <v>2475</v>
      </c>
      <c r="H58" s="18"/>
      <c r="I58" s="18"/>
      <c r="J58" s="18"/>
      <c r="K58" s="67"/>
      <c r="L58" s="18"/>
      <c r="M58" s="18"/>
      <c r="N58" s="18"/>
    </row>
    <row r="59" spans="1:14" ht="15" customHeight="1">
      <c r="A59" s="9"/>
      <c r="B59" s="21" t="s">
        <v>20</v>
      </c>
      <c r="C59" s="28">
        <v>111744</v>
      </c>
      <c r="D59" s="42">
        <v>2457917</v>
      </c>
      <c r="E59" s="42">
        <v>1842002</v>
      </c>
      <c r="F59" s="42">
        <v>537351</v>
      </c>
      <c r="G59" s="57">
        <v>78565</v>
      </c>
      <c r="H59" s="18"/>
      <c r="I59" s="18"/>
      <c r="J59" s="18"/>
      <c r="K59" s="67"/>
      <c r="L59" s="18"/>
      <c r="M59" s="18"/>
      <c r="N59" s="18"/>
    </row>
    <row r="60" spans="1:14" ht="15" customHeight="1">
      <c r="A60" s="7" t="s">
        <v>27</v>
      </c>
      <c r="B60" s="19" t="s">
        <v>17</v>
      </c>
      <c r="C60" s="26">
        <v>113268</v>
      </c>
      <c r="D60" s="40">
        <v>2697145</v>
      </c>
      <c r="E60" s="40">
        <v>2013959</v>
      </c>
      <c r="F60" s="40">
        <v>614984</v>
      </c>
      <c r="G60" s="55">
        <v>68202</v>
      </c>
      <c r="H60" s="18"/>
      <c r="I60" s="18"/>
      <c r="J60" s="18"/>
      <c r="K60" s="67"/>
      <c r="L60" s="18"/>
      <c r="M60" s="18"/>
      <c r="N60" s="18"/>
    </row>
    <row r="61" spans="1:14" ht="15" customHeight="1">
      <c r="A61" s="8"/>
      <c r="B61" s="20" t="s">
        <v>19</v>
      </c>
      <c r="C61" s="27">
        <v>4291</v>
      </c>
      <c r="D61" s="41">
        <v>43195</v>
      </c>
      <c r="E61" s="41">
        <v>32392</v>
      </c>
      <c r="F61" s="41">
        <v>9028</v>
      </c>
      <c r="G61" s="56">
        <v>1775</v>
      </c>
      <c r="H61" s="18"/>
      <c r="I61" s="18"/>
      <c r="J61" s="18"/>
      <c r="K61" s="67"/>
      <c r="L61" s="18"/>
      <c r="M61" s="18"/>
      <c r="N61" s="18"/>
    </row>
    <row r="62" spans="1:14" ht="15" customHeight="1">
      <c r="A62" s="9"/>
      <c r="B62" s="21" t="s">
        <v>20</v>
      </c>
      <c r="C62" s="28">
        <v>117559</v>
      </c>
      <c r="D62" s="42">
        <v>2740340</v>
      </c>
      <c r="E62" s="42">
        <v>2046352</v>
      </c>
      <c r="F62" s="42">
        <v>624012</v>
      </c>
      <c r="G62" s="57">
        <v>69977</v>
      </c>
      <c r="H62" s="18"/>
      <c r="I62" s="18"/>
      <c r="J62" s="18"/>
      <c r="K62" s="67"/>
      <c r="L62" s="18"/>
      <c r="M62" s="18"/>
      <c r="N62" s="18"/>
    </row>
    <row r="63" spans="1:14" ht="15" customHeight="1">
      <c r="A63" s="7" t="s">
        <v>12</v>
      </c>
      <c r="B63" s="19" t="s">
        <v>17</v>
      </c>
      <c r="C63" s="26">
        <v>112876</v>
      </c>
      <c r="D63" s="40">
        <v>2642899</v>
      </c>
      <c r="E63" s="40">
        <v>1966016</v>
      </c>
      <c r="F63" s="40">
        <v>623544</v>
      </c>
      <c r="G63" s="55">
        <v>53338</v>
      </c>
      <c r="H63" s="18"/>
      <c r="I63" s="18"/>
      <c r="J63" s="18"/>
      <c r="K63" s="67"/>
      <c r="L63" s="18"/>
      <c r="M63" s="18"/>
      <c r="N63" s="18"/>
    </row>
    <row r="64" spans="1:14" ht="15" customHeight="1">
      <c r="A64" s="8"/>
      <c r="B64" s="20" t="s">
        <v>19</v>
      </c>
      <c r="C64" s="27">
        <v>3924</v>
      </c>
      <c r="D64" s="41">
        <v>39582</v>
      </c>
      <c r="E64" s="41">
        <v>29706</v>
      </c>
      <c r="F64" s="41">
        <v>8519</v>
      </c>
      <c r="G64" s="56">
        <v>1357</v>
      </c>
      <c r="H64" s="18"/>
      <c r="I64" s="18"/>
      <c r="J64" s="18"/>
      <c r="K64" s="67"/>
      <c r="L64" s="18"/>
      <c r="M64" s="18"/>
      <c r="N64" s="18"/>
    </row>
    <row r="65" spans="1:14" ht="15" customHeight="1">
      <c r="A65" s="9"/>
      <c r="B65" s="21" t="s">
        <v>20</v>
      </c>
      <c r="C65" s="28">
        <v>116800</v>
      </c>
      <c r="D65" s="42">
        <v>2682482</v>
      </c>
      <c r="E65" s="42">
        <v>1995723</v>
      </c>
      <c r="F65" s="42">
        <v>632063</v>
      </c>
      <c r="G65" s="57">
        <v>54696</v>
      </c>
      <c r="H65" s="18"/>
      <c r="I65" s="18"/>
      <c r="J65" s="18"/>
      <c r="K65" s="67"/>
      <c r="L65" s="18"/>
      <c r="M65" s="18"/>
      <c r="N65" s="18"/>
    </row>
    <row r="66" spans="1:14" ht="15" customHeight="1">
      <c r="A66" s="7" t="s">
        <v>28</v>
      </c>
      <c r="B66" s="19" t="s">
        <v>17</v>
      </c>
      <c r="C66" s="26">
        <v>110917</v>
      </c>
      <c r="D66" s="40">
        <v>2592671</v>
      </c>
      <c r="E66" s="40">
        <v>1931847</v>
      </c>
      <c r="F66" s="40">
        <v>619945</v>
      </c>
      <c r="G66" s="55">
        <v>40879</v>
      </c>
      <c r="H66" s="18"/>
      <c r="I66" s="18"/>
      <c r="J66" s="18"/>
      <c r="K66" s="67"/>
      <c r="L66" s="18"/>
      <c r="M66" s="18"/>
      <c r="N66" s="18"/>
    </row>
    <row r="67" spans="1:14" ht="15" customHeight="1">
      <c r="A67" s="8"/>
      <c r="B67" s="20" t="s">
        <v>19</v>
      </c>
      <c r="C67" s="27">
        <v>3688</v>
      </c>
      <c r="D67" s="41">
        <v>37749</v>
      </c>
      <c r="E67" s="41">
        <v>28352</v>
      </c>
      <c r="F67" s="41">
        <v>8673</v>
      </c>
      <c r="G67" s="56">
        <v>724</v>
      </c>
      <c r="H67" s="18"/>
      <c r="I67" s="18"/>
      <c r="J67" s="18"/>
      <c r="K67" s="67"/>
      <c r="L67" s="18"/>
      <c r="M67" s="18"/>
      <c r="N67" s="18"/>
    </row>
    <row r="68" spans="1:14" ht="15" customHeight="1">
      <c r="A68" s="9"/>
      <c r="B68" s="21" t="s">
        <v>20</v>
      </c>
      <c r="C68" s="28">
        <v>114605</v>
      </c>
      <c r="D68" s="42">
        <v>2630420</v>
      </c>
      <c r="E68" s="42">
        <v>1960198</v>
      </c>
      <c r="F68" s="42">
        <v>628618</v>
      </c>
      <c r="G68" s="57">
        <v>41604</v>
      </c>
      <c r="H68" s="18"/>
      <c r="I68" s="18"/>
      <c r="J68" s="18"/>
      <c r="K68" s="67"/>
      <c r="L68" s="18"/>
      <c r="M68" s="18"/>
      <c r="N68" s="18"/>
    </row>
    <row r="69" spans="1:14" ht="15" customHeight="1">
      <c r="A69" s="7" t="s">
        <v>29</v>
      </c>
      <c r="B69" s="19" t="s">
        <v>17</v>
      </c>
      <c r="C69" s="26">
        <v>109069</v>
      </c>
      <c r="D69" s="40">
        <v>2675571</v>
      </c>
      <c r="E69" s="40">
        <v>1997661</v>
      </c>
      <c r="F69" s="40">
        <v>654190</v>
      </c>
      <c r="G69" s="55">
        <v>23721</v>
      </c>
      <c r="H69" s="18"/>
      <c r="I69" s="18"/>
      <c r="J69" s="18"/>
      <c r="K69" s="67"/>
      <c r="L69" s="18"/>
      <c r="M69" s="18"/>
      <c r="N69" s="18"/>
    </row>
    <row r="70" spans="1:14" ht="15" customHeight="1">
      <c r="A70" s="8"/>
      <c r="B70" s="20" t="s">
        <v>19</v>
      </c>
      <c r="C70" s="27">
        <v>3413</v>
      </c>
      <c r="D70" s="41">
        <v>35979</v>
      </c>
      <c r="E70" s="41">
        <v>27205</v>
      </c>
      <c r="F70" s="41">
        <v>8474</v>
      </c>
      <c r="G70" s="56">
        <v>300</v>
      </c>
      <c r="H70" s="18"/>
      <c r="I70" s="18"/>
      <c r="J70" s="18"/>
      <c r="K70" s="67"/>
      <c r="L70" s="18"/>
      <c r="M70" s="18"/>
      <c r="N70" s="18"/>
    </row>
    <row r="71" spans="1:14" ht="15" customHeight="1">
      <c r="A71" s="9"/>
      <c r="B71" s="21" t="s">
        <v>20</v>
      </c>
      <c r="C71" s="28">
        <v>112482</v>
      </c>
      <c r="D71" s="42">
        <v>2711550</v>
      </c>
      <c r="E71" s="42">
        <v>2024866</v>
      </c>
      <c r="F71" s="42">
        <v>662664</v>
      </c>
      <c r="G71" s="57">
        <v>24020</v>
      </c>
      <c r="H71" s="18"/>
      <c r="I71" s="18"/>
      <c r="J71" s="18"/>
      <c r="K71" s="67"/>
      <c r="L71" s="18"/>
      <c r="M71" s="18"/>
      <c r="N71" s="18"/>
    </row>
    <row r="72" spans="1:14" ht="15" customHeight="1">
      <c r="A72" s="7" t="s">
        <v>30</v>
      </c>
      <c r="B72" s="19" t="s">
        <v>17</v>
      </c>
      <c r="C72" s="26">
        <v>109104</v>
      </c>
      <c r="D72" s="40">
        <v>2776788</v>
      </c>
      <c r="E72" s="40">
        <v>2086011</v>
      </c>
      <c r="F72" s="40">
        <v>676823</v>
      </c>
      <c r="G72" s="55">
        <v>13954</v>
      </c>
      <c r="H72" s="18"/>
      <c r="I72" s="18"/>
      <c r="J72" s="18"/>
      <c r="K72" s="67"/>
      <c r="L72" s="18"/>
      <c r="M72" s="18"/>
      <c r="N72" s="18"/>
    </row>
    <row r="73" spans="1:14" ht="15" customHeight="1">
      <c r="A73" s="8"/>
      <c r="B73" s="20" t="s">
        <v>19</v>
      </c>
      <c r="C73" s="27">
        <v>3255</v>
      </c>
      <c r="D73" s="41">
        <v>36505</v>
      </c>
      <c r="E73" s="41">
        <v>27620</v>
      </c>
      <c r="F73" s="41">
        <v>8871</v>
      </c>
      <c r="G73" s="56">
        <v>14</v>
      </c>
      <c r="H73" s="18"/>
      <c r="I73" s="18"/>
      <c r="J73" s="18"/>
      <c r="K73" s="67"/>
      <c r="L73" s="18"/>
      <c r="M73" s="18"/>
      <c r="N73" s="18"/>
    </row>
    <row r="74" spans="1:14" ht="15" customHeight="1">
      <c r="A74" s="9"/>
      <c r="B74" s="21" t="s">
        <v>20</v>
      </c>
      <c r="C74" s="28">
        <v>112359</v>
      </c>
      <c r="D74" s="42">
        <v>2813293</v>
      </c>
      <c r="E74" s="42">
        <v>2113631</v>
      </c>
      <c r="F74" s="42">
        <v>685694</v>
      </c>
      <c r="G74" s="57">
        <v>13968</v>
      </c>
      <c r="H74" s="18"/>
      <c r="I74" s="18"/>
      <c r="J74" s="18"/>
      <c r="K74" s="67"/>
      <c r="L74" s="18"/>
      <c r="M74" s="18"/>
      <c r="N74" s="18"/>
    </row>
    <row r="75" spans="1:14" ht="15" customHeight="1">
      <c r="A75" s="7" t="s">
        <v>3</v>
      </c>
      <c r="B75" s="19" t="s">
        <v>17</v>
      </c>
      <c r="C75" s="26">
        <v>105165</v>
      </c>
      <c r="D75" s="40">
        <v>2878037</v>
      </c>
      <c r="E75" s="40">
        <v>2185322</v>
      </c>
      <c r="F75" s="40">
        <v>678193</v>
      </c>
      <c r="G75" s="55">
        <v>14522</v>
      </c>
      <c r="H75" s="18"/>
      <c r="I75" s="18"/>
      <c r="J75" s="18"/>
      <c r="K75" s="67"/>
      <c r="L75" s="18"/>
      <c r="M75" s="18"/>
      <c r="N75" s="18"/>
    </row>
    <row r="76" spans="1:14" ht="15" customHeight="1">
      <c r="A76" s="8"/>
      <c r="B76" s="20" t="s">
        <v>19</v>
      </c>
      <c r="C76" s="27">
        <v>3128</v>
      </c>
      <c r="D76" s="41">
        <v>34055</v>
      </c>
      <c r="E76" s="41">
        <v>26003</v>
      </c>
      <c r="F76" s="41">
        <v>8050</v>
      </c>
      <c r="G76" s="56">
        <v>2</v>
      </c>
      <c r="H76" s="18"/>
      <c r="I76" s="18"/>
      <c r="J76" s="18"/>
      <c r="K76" s="67"/>
      <c r="L76" s="18"/>
      <c r="M76" s="18"/>
      <c r="N76" s="18"/>
    </row>
    <row r="77" spans="1:14" ht="15" customHeight="1">
      <c r="A77" s="8"/>
      <c r="B77" s="20" t="s">
        <v>20</v>
      </c>
      <c r="C77" s="27">
        <v>108293</v>
      </c>
      <c r="D77" s="41">
        <v>2912093</v>
      </c>
      <c r="E77" s="41">
        <v>2211325</v>
      </c>
      <c r="F77" s="41">
        <v>686243</v>
      </c>
      <c r="G77" s="56">
        <v>14524</v>
      </c>
      <c r="H77" s="18"/>
      <c r="I77" s="18"/>
      <c r="J77" s="18"/>
      <c r="K77" s="67"/>
      <c r="L77" s="18"/>
      <c r="M77" s="18"/>
      <c r="N77" s="18"/>
    </row>
    <row r="78" spans="1:14" ht="15" customHeight="1">
      <c r="A78" s="10" t="s">
        <v>25</v>
      </c>
      <c r="B78" s="22" t="s">
        <v>17</v>
      </c>
      <c r="C78" s="32">
        <v>107901</v>
      </c>
      <c r="D78" s="43">
        <v>2871859</v>
      </c>
      <c r="E78" s="43">
        <v>2188560</v>
      </c>
      <c r="F78" s="43">
        <v>666894</v>
      </c>
      <c r="G78" s="61">
        <v>16405</v>
      </c>
      <c r="H78" s="18"/>
      <c r="I78" s="18"/>
      <c r="J78" s="18"/>
      <c r="K78" s="67"/>
      <c r="L78" s="18"/>
      <c r="M78" s="18"/>
      <c r="N78" s="18"/>
    </row>
    <row r="79" spans="1:14" ht="15" customHeight="1">
      <c r="A79" s="11"/>
      <c r="B79" s="20" t="s">
        <v>19</v>
      </c>
      <c r="C79" s="27">
        <v>3014</v>
      </c>
      <c r="D79" s="41">
        <v>35333</v>
      </c>
      <c r="E79" s="41">
        <v>26989</v>
      </c>
      <c r="F79" s="41">
        <v>8337</v>
      </c>
      <c r="G79" s="62">
        <v>6</v>
      </c>
      <c r="H79" s="18"/>
      <c r="I79" s="18"/>
      <c r="J79" s="18"/>
      <c r="K79" s="67"/>
      <c r="L79" s="18"/>
      <c r="M79" s="18"/>
      <c r="N79" s="18"/>
    </row>
    <row r="80" spans="1:14" ht="15" customHeight="1">
      <c r="A80" s="12"/>
      <c r="B80" s="23" t="s">
        <v>20</v>
      </c>
      <c r="C80" s="31">
        <f>SUM(C78:C79)</f>
        <v>110915</v>
      </c>
      <c r="D80" s="44">
        <f>SUM(D78:D79)</f>
        <v>2907192</v>
      </c>
      <c r="E80" s="50">
        <f>SUM(E78:E79)</f>
        <v>2215549</v>
      </c>
      <c r="F80" s="44">
        <f>SUM(F78:F79)</f>
        <v>675231</v>
      </c>
      <c r="G80" s="60">
        <f>SUM(G78:G79)</f>
        <v>16411</v>
      </c>
      <c r="H80" s="18"/>
      <c r="I80" s="18"/>
      <c r="J80" s="18"/>
      <c r="K80" s="67"/>
      <c r="L80" s="18"/>
      <c r="M80" s="18"/>
      <c r="N80" s="18"/>
    </row>
    <row r="81" spans="1:14" ht="15" customHeight="1">
      <c r="A81" s="10" t="s">
        <v>46</v>
      </c>
      <c r="B81" s="22" t="s">
        <v>17</v>
      </c>
      <c r="C81" s="32">
        <v>101088</v>
      </c>
      <c r="D81" s="43">
        <v>2640377</v>
      </c>
      <c r="E81" s="43">
        <v>2008440</v>
      </c>
      <c r="F81" s="43">
        <v>611901</v>
      </c>
      <c r="G81" s="61">
        <v>20037</v>
      </c>
      <c r="H81" s="18"/>
      <c r="I81" s="18"/>
      <c r="J81" s="18"/>
      <c r="K81" s="67"/>
      <c r="L81" s="18"/>
      <c r="M81" s="18"/>
      <c r="N81" s="18"/>
    </row>
    <row r="82" spans="1:14" ht="15" customHeight="1">
      <c r="A82" s="11"/>
      <c r="B82" s="20" t="s">
        <v>19</v>
      </c>
      <c r="C82" s="27">
        <v>2932</v>
      </c>
      <c r="D82" s="41">
        <v>30046</v>
      </c>
      <c r="E82" s="41">
        <v>23003</v>
      </c>
      <c r="F82" s="41">
        <v>7042</v>
      </c>
      <c r="G82" s="62">
        <v>1</v>
      </c>
      <c r="H82" s="18"/>
      <c r="I82" s="18"/>
      <c r="J82" s="18"/>
      <c r="K82" s="67"/>
      <c r="L82" s="18"/>
      <c r="M82" s="18"/>
      <c r="N82" s="18"/>
    </row>
    <row r="83" spans="1:14" ht="15" customHeight="1">
      <c r="A83" s="12"/>
      <c r="B83" s="23" t="s">
        <v>20</v>
      </c>
      <c r="C83" s="31">
        <f>SUM(C81:C82)</f>
        <v>104020</v>
      </c>
      <c r="D83" s="44">
        <f>SUM(D81:D82)</f>
        <v>2670423</v>
      </c>
      <c r="E83" s="50">
        <f>SUM(E81:E82)</f>
        <v>2031443</v>
      </c>
      <c r="F83" s="44">
        <f>SUM(F81:F82)</f>
        <v>618943</v>
      </c>
      <c r="G83" s="60">
        <f>SUM(G81:G82)</f>
        <v>20038</v>
      </c>
      <c r="H83" s="18"/>
      <c r="I83" s="18"/>
      <c r="J83" s="18"/>
      <c r="K83" s="67"/>
      <c r="L83" s="18"/>
      <c r="M83" s="18"/>
      <c r="N83" s="18"/>
    </row>
    <row r="84" spans="1:14" ht="15" customHeight="1">
      <c r="A84" s="10" t="s">
        <v>45</v>
      </c>
      <c r="B84" s="22" t="s">
        <v>17</v>
      </c>
      <c r="C84" s="32">
        <v>94951</v>
      </c>
      <c r="D84" s="43">
        <v>2533282</v>
      </c>
      <c r="E84" s="43">
        <v>1931682</v>
      </c>
      <c r="F84" s="43">
        <v>584918</v>
      </c>
      <c r="G84" s="61">
        <v>16682</v>
      </c>
      <c r="H84" s="18"/>
      <c r="I84" s="18"/>
      <c r="J84" s="18"/>
      <c r="K84" s="67"/>
      <c r="L84" s="18"/>
      <c r="M84" s="18"/>
      <c r="N84" s="18"/>
    </row>
    <row r="85" spans="1:14" ht="15" customHeight="1">
      <c r="A85" s="11"/>
      <c r="B85" s="20" t="s">
        <v>19</v>
      </c>
      <c r="C85" s="27">
        <v>2577</v>
      </c>
      <c r="D85" s="41">
        <v>25641</v>
      </c>
      <c r="E85" s="41">
        <v>19694</v>
      </c>
      <c r="F85" s="41">
        <v>5938</v>
      </c>
      <c r="G85" s="62">
        <v>9</v>
      </c>
      <c r="H85" s="18"/>
      <c r="I85" s="18"/>
      <c r="J85" s="18"/>
      <c r="K85" s="67"/>
      <c r="L85" s="18"/>
      <c r="M85" s="18"/>
      <c r="N85" s="18"/>
    </row>
    <row r="86" spans="1:14" ht="15" customHeight="1">
      <c r="A86" s="12"/>
      <c r="B86" s="23" t="s">
        <v>20</v>
      </c>
      <c r="C86" s="31">
        <f>SUM(C84:C85)</f>
        <v>97528</v>
      </c>
      <c r="D86" s="44">
        <f>SUM(D84:D85)</f>
        <v>2558923</v>
      </c>
      <c r="E86" s="50">
        <f>SUM(E84:E85)</f>
        <v>1951376</v>
      </c>
      <c r="F86" s="44">
        <f>SUM(F84:F85)</f>
        <v>590856</v>
      </c>
      <c r="G86" s="60">
        <f>SUM(G84:G85)</f>
        <v>16691</v>
      </c>
      <c r="H86" s="18"/>
      <c r="I86" s="18"/>
      <c r="J86" s="18"/>
      <c r="K86" s="67"/>
      <c r="L86" s="18"/>
      <c r="M86" s="18"/>
      <c r="N86" s="18"/>
    </row>
    <row r="87" spans="1:14" ht="15" customHeight="1">
      <c r="A87" s="2"/>
      <c r="B87" s="2"/>
      <c r="C87" s="34"/>
      <c r="D87" s="34"/>
      <c r="E87" s="34"/>
      <c r="F87" s="34"/>
      <c r="G87" s="34"/>
      <c r="H87" s="18"/>
      <c r="I87" s="18"/>
      <c r="J87" s="18"/>
      <c r="K87" s="67"/>
      <c r="L87" s="18"/>
      <c r="M87" s="18"/>
      <c r="N87" s="18"/>
    </row>
    <row r="88" spans="1:14" ht="15" customHeight="1">
      <c r="A88" s="2"/>
      <c r="B88" s="2"/>
      <c r="C88" s="34"/>
      <c r="D88" s="34"/>
      <c r="E88" s="34"/>
      <c r="F88" s="34"/>
      <c r="G88" s="34"/>
      <c r="H88" s="18"/>
      <c r="I88" s="18"/>
      <c r="J88" s="18"/>
      <c r="K88" s="67"/>
      <c r="L88" s="18"/>
      <c r="M88" s="18"/>
      <c r="N88" s="18"/>
    </row>
    <row r="89" spans="1:14" ht="15" customHeight="1">
      <c r="A89" s="2"/>
      <c r="B89" s="2"/>
      <c r="C89" s="2"/>
      <c r="D89" s="2"/>
      <c r="E89" s="2"/>
      <c r="F89" s="2"/>
      <c r="G89" s="53" t="s">
        <v>5</v>
      </c>
      <c r="H89" s="18"/>
      <c r="I89" s="18"/>
      <c r="J89" s="18"/>
      <c r="K89" s="67"/>
      <c r="L89" s="18"/>
      <c r="M89" s="18"/>
      <c r="N89" s="18"/>
    </row>
    <row r="90" spans="1:14" ht="15" customHeight="1">
      <c r="A90" s="13" t="s">
        <v>8</v>
      </c>
      <c r="B90" s="13"/>
      <c r="C90" s="35" t="s">
        <v>32</v>
      </c>
      <c r="D90" s="38"/>
      <c r="E90" s="38"/>
      <c r="F90" s="38"/>
      <c r="G90" s="54"/>
      <c r="H90" s="34"/>
      <c r="I90" s="34"/>
      <c r="J90" s="34"/>
      <c r="K90" s="67"/>
      <c r="L90" s="18"/>
      <c r="M90" s="18"/>
      <c r="N90" s="18"/>
    </row>
    <row r="91" spans="1:14" ht="15" customHeight="1">
      <c r="A91" s="13"/>
      <c r="B91" s="13"/>
      <c r="C91" s="25" t="s">
        <v>0</v>
      </c>
      <c r="D91" s="39" t="s">
        <v>10</v>
      </c>
      <c r="E91" s="48" t="s">
        <v>9</v>
      </c>
      <c r="F91" s="39" t="s">
        <v>11</v>
      </c>
      <c r="G91" s="46" t="s">
        <v>13</v>
      </c>
      <c r="H91" s="34"/>
      <c r="I91" s="34"/>
      <c r="J91" s="34"/>
      <c r="K91" s="67"/>
      <c r="L91" s="18"/>
      <c r="M91" s="18"/>
      <c r="N91" s="18"/>
    </row>
    <row r="92" spans="1:14" ht="15" customHeight="1">
      <c r="A92" s="7" t="s">
        <v>16</v>
      </c>
      <c r="B92" s="19" t="s">
        <v>17</v>
      </c>
      <c r="C92" s="26">
        <v>27725</v>
      </c>
      <c r="D92" s="40">
        <v>623972</v>
      </c>
      <c r="E92" s="40">
        <v>436219</v>
      </c>
      <c r="F92" s="40">
        <v>174554</v>
      </c>
      <c r="G92" s="55">
        <v>13199</v>
      </c>
      <c r="H92" s="34"/>
      <c r="I92" s="34"/>
      <c r="J92" s="34"/>
      <c r="K92" s="34"/>
      <c r="L92" s="34"/>
      <c r="M92" s="2"/>
      <c r="N92" s="2"/>
    </row>
    <row r="93" spans="1:14" ht="15" customHeight="1">
      <c r="A93" s="8"/>
      <c r="B93" s="20" t="s">
        <v>19</v>
      </c>
      <c r="C93" s="27">
        <v>1557</v>
      </c>
      <c r="D93" s="41">
        <v>15903</v>
      </c>
      <c r="E93" s="41">
        <v>11150</v>
      </c>
      <c r="F93" s="41">
        <v>4535</v>
      </c>
      <c r="G93" s="56">
        <v>218</v>
      </c>
      <c r="H93" s="34"/>
      <c r="I93" s="34"/>
      <c r="J93" s="34"/>
      <c r="K93" s="34"/>
      <c r="L93" s="34"/>
      <c r="M93" s="2"/>
      <c r="N93" s="2"/>
    </row>
    <row r="94" spans="1:14" ht="15" customHeight="1">
      <c r="A94" s="9"/>
      <c r="B94" s="21" t="s">
        <v>20</v>
      </c>
      <c r="C94" s="28">
        <v>29282</v>
      </c>
      <c r="D94" s="42">
        <v>639875</v>
      </c>
      <c r="E94" s="42">
        <v>447369</v>
      </c>
      <c r="F94" s="42">
        <v>179089</v>
      </c>
      <c r="G94" s="57">
        <v>13417</v>
      </c>
      <c r="H94" s="34"/>
      <c r="I94" s="34"/>
      <c r="J94" s="34"/>
      <c r="K94" s="34"/>
      <c r="L94" s="34"/>
      <c r="M94" s="2"/>
      <c r="N94" s="2"/>
    </row>
    <row r="95" spans="1:14" ht="15" customHeight="1">
      <c r="A95" s="7" t="s">
        <v>22</v>
      </c>
      <c r="B95" s="19" t="s">
        <v>17</v>
      </c>
      <c r="C95" s="26">
        <v>25940</v>
      </c>
      <c r="D95" s="40">
        <v>612260</v>
      </c>
      <c r="E95" s="40">
        <v>428037</v>
      </c>
      <c r="F95" s="40">
        <v>172947</v>
      </c>
      <c r="G95" s="55">
        <v>11276</v>
      </c>
      <c r="H95" s="34"/>
      <c r="I95" s="34"/>
      <c r="J95" s="34"/>
      <c r="K95" s="34"/>
      <c r="L95" s="34"/>
      <c r="M95" s="2"/>
      <c r="N95" s="2"/>
    </row>
    <row r="96" spans="1:14" ht="15" customHeight="1">
      <c r="A96" s="8"/>
      <c r="B96" s="20" t="s">
        <v>19</v>
      </c>
      <c r="C96" s="27">
        <v>1306</v>
      </c>
      <c r="D96" s="41">
        <v>11310</v>
      </c>
      <c r="E96" s="41">
        <v>7921</v>
      </c>
      <c r="F96" s="41">
        <v>3187</v>
      </c>
      <c r="G96" s="56">
        <v>201</v>
      </c>
      <c r="H96" s="34"/>
      <c r="I96" s="34"/>
      <c r="J96" s="34"/>
      <c r="K96" s="34"/>
      <c r="L96" s="34"/>
      <c r="M96" s="2"/>
      <c r="N96" s="2"/>
    </row>
    <row r="97" spans="1:14" ht="15" customHeight="1">
      <c r="A97" s="9"/>
      <c r="B97" s="21" t="s">
        <v>20</v>
      </c>
      <c r="C97" s="28">
        <v>27246</v>
      </c>
      <c r="D97" s="42">
        <v>623570</v>
      </c>
      <c r="E97" s="42">
        <v>435958</v>
      </c>
      <c r="F97" s="42">
        <v>176134</v>
      </c>
      <c r="G97" s="57">
        <v>11478</v>
      </c>
      <c r="H97" s="34"/>
      <c r="I97" s="34"/>
      <c r="J97" s="34"/>
      <c r="K97" s="34"/>
      <c r="L97" s="34"/>
      <c r="M97" s="2"/>
      <c r="N97" s="2"/>
    </row>
    <row r="98" spans="1:14" ht="15" customHeight="1">
      <c r="A98" s="7" t="s">
        <v>23</v>
      </c>
      <c r="B98" s="19" t="s">
        <v>17</v>
      </c>
      <c r="C98" s="26">
        <v>22885</v>
      </c>
      <c r="D98" s="40">
        <v>595712</v>
      </c>
      <c r="E98" s="40">
        <v>416499</v>
      </c>
      <c r="F98" s="40">
        <v>169281</v>
      </c>
      <c r="G98" s="55">
        <v>9933</v>
      </c>
      <c r="H98" s="34"/>
      <c r="I98" s="34"/>
      <c r="J98" s="34"/>
      <c r="K98" s="34"/>
      <c r="L98" s="34"/>
      <c r="M98" s="2"/>
      <c r="N98" s="2"/>
    </row>
    <row r="99" spans="1:14" ht="15" customHeight="1">
      <c r="A99" s="8"/>
      <c r="B99" s="20" t="s">
        <v>19</v>
      </c>
      <c r="C99" s="27">
        <v>1111</v>
      </c>
      <c r="D99" s="41">
        <v>10184</v>
      </c>
      <c r="E99" s="41">
        <v>7129</v>
      </c>
      <c r="F99" s="41">
        <v>2911</v>
      </c>
      <c r="G99" s="56">
        <v>145</v>
      </c>
      <c r="H99" s="34"/>
      <c r="I99" s="34"/>
      <c r="J99" s="34"/>
      <c r="K99" s="34"/>
      <c r="L99" s="34"/>
      <c r="M99" s="2"/>
      <c r="N99" s="2"/>
    </row>
    <row r="100" spans="1:14" ht="15" customHeight="1">
      <c r="A100" s="9"/>
      <c r="B100" s="21" t="s">
        <v>20</v>
      </c>
      <c r="C100" s="28">
        <v>23996</v>
      </c>
      <c r="D100" s="42">
        <v>605896</v>
      </c>
      <c r="E100" s="42">
        <v>423627</v>
      </c>
      <c r="F100" s="42">
        <v>172191</v>
      </c>
      <c r="G100" s="57">
        <v>10077</v>
      </c>
      <c r="H100" s="34"/>
      <c r="I100" s="34"/>
      <c r="J100" s="34"/>
      <c r="K100" s="34"/>
      <c r="L100" s="34"/>
      <c r="M100" s="2"/>
      <c r="N100" s="2"/>
    </row>
    <row r="101" spans="1:14" ht="15" customHeight="1">
      <c r="A101" s="7" t="s">
        <v>26</v>
      </c>
      <c r="B101" s="19" t="s">
        <v>17</v>
      </c>
      <c r="C101" s="26">
        <v>19464</v>
      </c>
      <c r="D101" s="40">
        <v>444008</v>
      </c>
      <c r="E101" s="40">
        <v>310505</v>
      </c>
      <c r="F101" s="40">
        <v>125463</v>
      </c>
      <c r="G101" s="55">
        <v>8040</v>
      </c>
      <c r="H101" s="34"/>
      <c r="I101" s="34"/>
      <c r="J101" s="34"/>
      <c r="K101" s="34"/>
      <c r="L101" s="34"/>
      <c r="M101" s="2"/>
      <c r="N101" s="2"/>
    </row>
    <row r="102" spans="1:14" ht="15" customHeight="1">
      <c r="A102" s="8"/>
      <c r="B102" s="20" t="s">
        <v>19</v>
      </c>
      <c r="C102" s="27">
        <v>821</v>
      </c>
      <c r="D102" s="41">
        <v>7486</v>
      </c>
      <c r="E102" s="41">
        <v>5240</v>
      </c>
      <c r="F102" s="41">
        <v>2239</v>
      </c>
      <c r="G102" s="56">
        <v>7</v>
      </c>
      <c r="H102" s="34"/>
      <c r="I102" s="34"/>
      <c r="J102" s="34"/>
      <c r="K102" s="34"/>
      <c r="L102" s="34"/>
      <c r="M102" s="2"/>
      <c r="N102" s="2"/>
    </row>
    <row r="103" spans="1:14" ht="15" customHeight="1">
      <c r="A103" s="9"/>
      <c r="B103" s="21" t="s">
        <v>20</v>
      </c>
      <c r="C103" s="28">
        <v>20285</v>
      </c>
      <c r="D103" s="42">
        <v>451494</v>
      </c>
      <c r="E103" s="42">
        <v>315745</v>
      </c>
      <c r="F103" s="42">
        <v>127702</v>
      </c>
      <c r="G103" s="57">
        <v>8047</v>
      </c>
      <c r="H103" s="34"/>
      <c r="I103" s="34"/>
      <c r="J103" s="34"/>
      <c r="K103" s="34"/>
      <c r="L103" s="34"/>
      <c r="M103" s="2"/>
      <c r="N103" s="2"/>
    </row>
    <row r="104" spans="1:14" ht="15" customHeight="1">
      <c r="A104" s="7" t="s">
        <v>27</v>
      </c>
      <c r="B104" s="19" t="s">
        <v>17</v>
      </c>
      <c r="C104" s="26">
        <v>14639</v>
      </c>
      <c r="D104" s="40">
        <v>327233</v>
      </c>
      <c r="E104" s="40">
        <v>228883</v>
      </c>
      <c r="F104" s="40">
        <v>91043</v>
      </c>
      <c r="G104" s="55">
        <v>7306</v>
      </c>
      <c r="H104" s="34"/>
      <c r="I104" s="34"/>
      <c r="J104" s="34"/>
      <c r="K104" s="34"/>
      <c r="L104" s="34"/>
      <c r="M104" s="2"/>
      <c r="N104" s="2"/>
    </row>
    <row r="105" spans="1:14" ht="15" customHeight="1">
      <c r="A105" s="8"/>
      <c r="B105" s="20" t="s">
        <v>19</v>
      </c>
      <c r="C105" s="27">
        <v>574</v>
      </c>
      <c r="D105" s="41">
        <v>5009</v>
      </c>
      <c r="E105" s="41">
        <v>3506</v>
      </c>
      <c r="F105" s="41">
        <v>1503</v>
      </c>
      <c r="G105" s="56">
        <v>0</v>
      </c>
      <c r="H105" s="34"/>
      <c r="I105" s="34"/>
      <c r="J105" s="34"/>
      <c r="K105" s="34"/>
      <c r="L105" s="34"/>
      <c r="M105" s="2"/>
      <c r="N105" s="2"/>
    </row>
    <row r="106" spans="1:14" ht="15" customHeight="1">
      <c r="A106" s="9"/>
      <c r="B106" s="21" t="s">
        <v>20</v>
      </c>
      <c r="C106" s="28">
        <v>15213</v>
      </c>
      <c r="D106" s="42">
        <v>332242</v>
      </c>
      <c r="E106" s="42">
        <v>232390</v>
      </c>
      <c r="F106" s="42">
        <v>92546</v>
      </c>
      <c r="G106" s="57">
        <v>7306</v>
      </c>
      <c r="H106" s="34"/>
      <c r="I106" s="34"/>
      <c r="J106" s="34"/>
      <c r="K106" s="34"/>
      <c r="L106" s="34"/>
      <c r="M106" s="2"/>
      <c r="N106" s="2"/>
    </row>
    <row r="107" spans="1:14" ht="15" customHeight="1">
      <c r="A107" s="7" t="s">
        <v>12</v>
      </c>
      <c r="B107" s="19" t="s">
        <v>17</v>
      </c>
      <c r="C107" s="26">
        <v>9814</v>
      </c>
      <c r="D107" s="40">
        <v>221090</v>
      </c>
      <c r="E107" s="40">
        <v>154353</v>
      </c>
      <c r="F107" s="40">
        <v>61575</v>
      </c>
      <c r="G107" s="55">
        <v>5162</v>
      </c>
      <c r="H107" s="34"/>
      <c r="I107" s="34"/>
      <c r="J107" s="34"/>
      <c r="K107" s="34"/>
      <c r="L107" s="34"/>
      <c r="M107" s="2"/>
      <c r="N107" s="2"/>
    </row>
    <row r="108" spans="1:14" ht="15" customHeight="1">
      <c r="A108" s="8"/>
      <c r="B108" s="20" t="s">
        <v>19</v>
      </c>
      <c r="C108" s="27">
        <v>358</v>
      </c>
      <c r="D108" s="41">
        <v>3012</v>
      </c>
      <c r="E108" s="41">
        <v>2109</v>
      </c>
      <c r="F108" s="41">
        <v>901</v>
      </c>
      <c r="G108" s="56">
        <v>3</v>
      </c>
      <c r="H108" s="34"/>
      <c r="I108" s="34"/>
      <c r="J108" s="34"/>
      <c r="K108" s="34"/>
      <c r="L108" s="34"/>
      <c r="M108" s="2"/>
      <c r="N108" s="2"/>
    </row>
    <row r="109" spans="1:14" ht="15" customHeight="1">
      <c r="A109" s="9"/>
      <c r="B109" s="21" t="s">
        <v>20</v>
      </c>
      <c r="C109" s="28">
        <v>10172</v>
      </c>
      <c r="D109" s="42">
        <v>224102</v>
      </c>
      <c r="E109" s="42">
        <v>156461</v>
      </c>
      <c r="F109" s="42">
        <v>62476</v>
      </c>
      <c r="G109" s="57">
        <v>5165</v>
      </c>
      <c r="H109" s="34"/>
      <c r="I109" s="34"/>
      <c r="J109" s="34"/>
      <c r="K109" s="34"/>
      <c r="L109" s="34"/>
      <c r="M109" s="2"/>
      <c r="N109" s="2"/>
    </row>
    <row r="110" spans="1:14" ht="15" customHeight="1">
      <c r="A110" s="7" t="s">
        <v>28</v>
      </c>
      <c r="B110" s="19" t="s">
        <v>17</v>
      </c>
      <c r="C110" s="26">
        <v>5303</v>
      </c>
      <c r="D110" s="40">
        <v>126216</v>
      </c>
      <c r="E110" s="40">
        <v>88069</v>
      </c>
      <c r="F110" s="40">
        <v>36562</v>
      </c>
      <c r="G110" s="55">
        <v>1586</v>
      </c>
      <c r="H110" s="34"/>
      <c r="I110" s="34"/>
      <c r="J110" s="34"/>
      <c r="K110" s="34"/>
      <c r="L110" s="34"/>
      <c r="M110" s="2"/>
      <c r="N110" s="2"/>
    </row>
    <row r="111" spans="1:14" ht="15" customHeight="1">
      <c r="A111" s="8"/>
      <c r="B111" s="20" t="s">
        <v>19</v>
      </c>
      <c r="C111" s="27">
        <v>226</v>
      </c>
      <c r="D111" s="41">
        <v>1918</v>
      </c>
      <c r="E111" s="41">
        <v>1343</v>
      </c>
      <c r="F111" s="41">
        <v>569</v>
      </c>
      <c r="G111" s="56">
        <v>6</v>
      </c>
      <c r="H111" s="34"/>
      <c r="I111" s="34"/>
      <c r="J111" s="34"/>
      <c r="K111" s="34"/>
      <c r="L111" s="34"/>
      <c r="M111" s="2"/>
      <c r="N111" s="2"/>
    </row>
    <row r="112" spans="1:14" ht="15" customHeight="1">
      <c r="A112" s="9"/>
      <c r="B112" s="21" t="s">
        <v>20</v>
      </c>
      <c r="C112" s="28">
        <v>5529</v>
      </c>
      <c r="D112" s="42">
        <v>128135</v>
      </c>
      <c r="E112" s="42">
        <v>89412</v>
      </c>
      <c r="F112" s="42">
        <v>37131</v>
      </c>
      <c r="G112" s="57">
        <v>1592</v>
      </c>
      <c r="H112" s="34"/>
      <c r="I112" s="34"/>
      <c r="J112" s="34"/>
      <c r="K112" s="34"/>
      <c r="L112" s="34"/>
      <c r="M112" s="2"/>
      <c r="N112" s="2"/>
    </row>
    <row r="113" spans="1:14" ht="15" customHeight="1">
      <c r="A113" s="7" t="s">
        <v>29</v>
      </c>
      <c r="B113" s="19" t="s">
        <v>17</v>
      </c>
      <c r="C113" s="26">
        <v>2279</v>
      </c>
      <c r="D113" s="40">
        <v>48885</v>
      </c>
      <c r="E113" s="40">
        <v>34091</v>
      </c>
      <c r="F113" s="40">
        <v>13724</v>
      </c>
      <c r="G113" s="55">
        <v>1070</v>
      </c>
      <c r="H113" s="34"/>
      <c r="I113" s="34"/>
      <c r="J113" s="34"/>
      <c r="K113" s="34"/>
      <c r="L113" s="34"/>
      <c r="M113" s="2"/>
      <c r="N113" s="2"/>
    </row>
    <row r="114" spans="1:14" ht="15" customHeight="1">
      <c r="A114" s="8"/>
      <c r="B114" s="20" t="s">
        <v>19</v>
      </c>
      <c r="C114" s="27">
        <v>123</v>
      </c>
      <c r="D114" s="41">
        <v>1099</v>
      </c>
      <c r="E114" s="41">
        <v>769</v>
      </c>
      <c r="F114" s="41">
        <v>330</v>
      </c>
      <c r="G114" s="56">
        <v>0</v>
      </c>
      <c r="H114" s="34"/>
      <c r="I114" s="34"/>
      <c r="J114" s="34"/>
      <c r="K114" s="34"/>
      <c r="L114" s="34"/>
      <c r="M114" s="2"/>
      <c r="N114" s="2"/>
    </row>
    <row r="115" spans="1:14" ht="15" customHeight="1">
      <c r="A115" s="9"/>
      <c r="B115" s="21" t="s">
        <v>20</v>
      </c>
      <c r="C115" s="28">
        <v>2402</v>
      </c>
      <c r="D115" s="42">
        <v>49983</v>
      </c>
      <c r="E115" s="42">
        <v>34859</v>
      </c>
      <c r="F115" s="42">
        <v>14054</v>
      </c>
      <c r="G115" s="57">
        <v>1070</v>
      </c>
      <c r="H115" s="34"/>
      <c r="I115" s="34"/>
      <c r="J115" s="34"/>
      <c r="K115" s="34"/>
      <c r="L115" s="34"/>
      <c r="M115" s="2"/>
      <c r="N115" s="2"/>
    </row>
    <row r="116" spans="1:14" ht="15" customHeight="1">
      <c r="A116" s="7" t="s">
        <v>30</v>
      </c>
      <c r="B116" s="19" t="s">
        <v>17</v>
      </c>
      <c r="C116" s="26">
        <v>462</v>
      </c>
      <c r="D116" s="40">
        <v>5222</v>
      </c>
      <c r="E116" s="40">
        <v>3655</v>
      </c>
      <c r="F116" s="40">
        <v>1532</v>
      </c>
      <c r="G116" s="55">
        <v>36</v>
      </c>
      <c r="H116" s="34"/>
      <c r="I116" s="34"/>
      <c r="J116" s="34"/>
      <c r="K116" s="34"/>
      <c r="L116" s="34"/>
      <c r="M116" s="2"/>
      <c r="N116" s="2"/>
    </row>
    <row r="117" spans="1:14" ht="15" customHeight="1">
      <c r="A117" s="8"/>
      <c r="B117" s="20" t="s">
        <v>19</v>
      </c>
      <c r="C117" s="27">
        <v>35</v>
      </c>
      <c r="D117" s="41">
        <v>328</v>
      </c>
      <c r="E117" s="41">
        <v>229</v>
      </c>
      <c r="F117" s="41">
        <v>98</v>
      </c>
      <c r="G117" s="56">
        <v>0</v>
      </c>
      <c r="H117" s="34"/>
      <c r="I117" s="34"/>
      <c r="J117" s="34"/>
      <c r="K117" s="34"/>
      <c r="L117" s="34"/>
      <c r="M117" s="2"/>
      <c r="N117" s="2"/>
    </row>
    <row r="118" spans="1:14" ht="15" customHeight="1">
      <c r="A118" s="9"/>
      <c r="B118" s="21" t="s">
        <v>20</v>
      </c>
      <c r="C118" s="28">
        <v>497</v>
      </c>
      <c r="D118" s="42">
        <v>5550</v>
      </c>
      <c r="E118" s="42">
        <v>3884</v>
      </c>
      <c r="F118" s="42">
        <v>1630</v>
      </c>
      <c r="G118" s="57">
        <v>36</v>
      </c>
      <c r="H118" s="34"/>
      <c r="I118" s="34"/>
      <c r="J118" s="34"/>
      <c r="K118" s="34"/>
      <c r="L118" s="34"/>
      <c r="M118" s="2"/>
      <c r="N118" s="2"/>
    </row>
    <row r="119" spans="1:14" ht="15" customHeight="1">
      <c r="A119" s="7" t="s">
        <v>3</v>
      </c>
      <c r="B119" s="19" t="s">
        <v>17</v>
      </c>
      <c r="C119" s="26">
        <v>9</v>
      </c>
      <c r="D119" s="40">
        <v>58</v>
      </c>
      <c r="E119" s="40">
        <v>40</v>
      </c>
      <c r="F119" s="40">
        <v>17</v>
      </c>
      <c r="G119" s="55">
        <v>0</v>
      </c>
      <c r="H119" s="34"/>
      <c r="I119" s="34"/>
      <c r="J119" s="34"/>
      <c r="K119" s="34"/>
      <c r="L119" s="34"/>
      <c r="M119" s="2"/>
      <c r="N119" s="2"/>
    </row>
    <row r="120" spans="1:14" ht="15" customHeight="1">
      <c r="A120" s="8"/>
      <c r="B120" s="20" t="s">
        <v>19</v>
      </c>
      <c r="C120" s="27">
        <v>1</v>
      </c>
      <c r="D120" s="41">
        <v>10</v>
      </c>
      <c r="E120" s="41">
        <v>7</v>
      </c>
      <c r="F120" s="41">
        <v>3</v>
      </c>
      <c r="G120" s="56">
        <v>0</v>
      </c>
      <c r="H120" s="34"/>
      <c r="I120" s="34"/>
      <c r="J120" s="34"/>
      <c r="K120" s="34"/>
      <c r="L120" s="34"/>
      <c r="M120" s="2"/>
      <c r="N120" s="2"/>
    </row>
    <row r="121" spans="1:14" ht="15" customHeight="1">
      <c r="A121" s="9"/>
      <c r="B121" s="21" t="s">
        <v>20</v>
      </c>
      <c r="C121" s="28">
        <v>10</v>
      </c>
      <c r="D121" s="42">
        <v>68</v>
      </c>
      <c r="E121" s="42">
        <v>48</v>
      </c>
      <c r="F121" s="42">
        <v>20</v>
      </c>
      <c r="G121" s="57">
        <v>0</v>
      </c>
      <c r="H121" s="34"/>
      <c r="I121" s="34"/>
      <c r="J121" s="34"/>
      <c r="K121" s="34"/>
      <c r="L121" s="34"/>
      <c r="M121" s="2"/>
      <c r="N121" s="2"/>
    </row>
    <row r="122" spans="1:14" ht="15" customHeight="1">
      <c r="A122" s="7" t="s">
        <v>25</v>
      </c>
      <c r="B122" s="19" t="s">
        <v>17</v>
      </c>
      <c r="C122" s="26">
        <v>0</v>
      </c>
      <c r="D122" s="40">
        <v>0</v>
      </c>
      <c r="E122" s="40">
        <v>-5</v>
      </c>
      <c r="F122" s="40">
        <v>5</v>
      </c>
      <c r="G122" s="55">
        <v>0</v>
      </c>
      <c r="H122" s="34"/>
      <c r="I122" s="34"/>
      <c r="J122" s="34"/>
      <c r="K122" s="34"/>
      <c r="L122" s="34"/>
      <c r="M122" s="2"/>
      <c r="N122" s="2"/>
    </row>
    <row r="123" spans="1:14" ht="15" customHeight="1">
      <c r="A123" s="8"/>
      <c r="B123" s="20" t="s">
        <v>19</v>
      </c>
      <c r="C123" s="27">
        <v>0</v>
      </c>
      <c r="D123" s="41">
        <v>0</v>
      </c>
      <c r="E123" s="41">
        <v>0</v>
      </c>
      <c r="F123" s="41">
        <v>0</v>
      </c>
      <c r="G123" s="56">
        <v>0</v>
      </c>
      <c r="H123" s="34"/>
      <c r="I123" s="34"/>
      <c r="J123" s="34"/>
      <c r="K123" s="34"/>
      <c r="L123" s="34"/>
      <c r="M123" s="2"/>
      <c r="N123" s="2"/>
    </row>
    <row r="124" spans="1:14" ht="15" customHeight="1">
      <c r="A124" s="9"/>
      <c r="B124" s="21" t="s">
        <v>20</v>
      </c>
      <c r="C124" s="28">
        <v>0</v>
      </c>
      <c r="D124" s="42">
        <v>0</v>
      </c>
      <c r="E124" s="42">
        <v>0</v>
      </c>
      <c r="F124" s="42">
        <v>0</v>
      </c>
      <c r="G124" s="57">
        <v>0</v>
      </c>
      <c r="H124" s="34"/>
      <c r="I124" s="34"/>
      <c r="J124" s="34"/>
      <c r="K124" s="34"/>
      <c r="L124" s="34"/>
      <c r="M124" s="2"/>
      <c r="N124" s="2"/>
    </row>
    <row r="125" spans="1:14" ht="15" customHeight="1">
      <c r="A125" s="7" t="s">
        <v>46</v>
      </c>
      <c r="B125" s="19" t="s">
        <v>17</v>
      </c>
      <c r="C125" s="26">
        <v>0</v>
      </c>
      <c r="D125" s="40">
        <v>-4</v>
      </c>
      <c r="E125" s="40">
        <v>-3</v>
      </c>
      <c r="F125" s="40">
        <v>-1</v>
      </c>
      <c r="G125" s="55">
        <v>0</v>
      </c>
      <c r="H125" s="34"/>
      <c r="I125" s="34"/>
      <c r="J125" s="34"/>
      <c r="K125" s="34"/>
      <c r="L125" s="34"/>
      <c r="M125" s="2"/>
      <c r="N125" s="2"/>
    </row>
    <row r="126" spans="1:14" ht="15" customHeight="1">
      <c r="A126" s="8"/>
      <c r="B126" s="20" t="s">
        <v>19</v>
      </c>
      <c r="C126" s="27">
        <v>0</v>
      </c>
      <c r="D126" s="41">
        <v>0</v>
      </c>
      <c r="E126" s="41">
        <v>0</v>
      </c>
      <c r="F126" s="41">
        <v>0</v>
      </c>
      <c r="G126" s="56">
        <v>0</v>
      </c>
      <c r="H126" s="34"/>
      <c r="I126" s="34"/>
      <c r="J126" s="34"/>
      <c r="K126" s="34"/>
      <c r="L126" s="34"/>
      <c r="M126" s="2"/>
      <c r="N126" s="2"/>
    </row>
    <row r="127" spans="1:14" ht="15" customHeight="1">
      <c r="A127" s="9"/>
      <c r="B127" s="21" t="s">
        <v>20</v>
      </c>
      <c r="C127" s="28">
        <v>0</v>
      </c>
      <c r="D127" s="42">
        <v>-4</v>
      </c>
      <c r="E127" s="42">
        <v>-3</v>
      </c>
      <c r="F127" s="42">
        <v>-1</v>
      </c>
      <c r="G127" s="57">
        <v>0</v>
      </c>
      <c r="H127" s="34"/>
      <c r="I127" s="34"/>
      <c r="J127" s="34"/>
      <c r="K127" s="34"/>
      <c r="L127" s="34"/>
      <c r="M127" s="2"/>
      <c r="N127" s="2"/>
    </row>
    <row r="128" spans="1:14" s="3" customFormat="1" ht="15" customHeight="1">
      <c r="A128" s="7" t="s">
        <v>45</v>
      </c>
      <c r="B128" s="19" t="s">
        <v>17</v>
      </c>
      <c r="C128" s="26">
        <v>0</v>
      </c>
      <c r="D128" s="40">
        <v>0</v>
      </c>
      <c r="E128" s="40">
        <v>0</v>
      </c>
      <c r="F128" s="40">
        <v>0</v>
      </c>
      <c r="G128" s="55">
        <v>0</v>
      </c>
      <c r="H128" s="34"/>
      <c r="I128" s="34"/>
      <c r="J128" s="34"/>
      <c r="K128" s="34"/>
      <c r="L128" s="34"/>
      <c r="M128" s="2"/>
      <c r="N128" s="2"/>
    </row>
    <row r="129" spans="1:14" s="3" customFormat="1" ht="15" customHeight="1">
      <c r="A129" s="8"/>
      <c r="B129" s="20" t="s">
        <v>19</v>
      </c>
      <c r="C129" s="27">
        <v>0</v>
      </c>
      <c r="D129" s="41">
        <v>0</v>
      </c>
      <c r="E129" s="41">
        <v>0</v>
      </c>
      <c r="F129" s="41">
        <v>0</v>
      </c>
      <c r="G129" s="56">
        <v>0</v>
      </c>
      <c r="H129" s="34"/>
      <c r="I129" s="34"/>
      <c r="J129" s="34"/>
      <c r="K129" s="34"/>
      <c r="L129" s="34"/>
      <c r="M129" s="2"/>
      <c r="N129" s="2"/>
    </row>
    <row r="130" spans="1:14" s="3" customFormat="1" ht="15" customHeight="1">
      <c r="A130" s="9"/>
      <c r="B130" s="21" t="s">
        <v>20</v>
      </c>
      <c r="C130" s="28">
        <v>0</v>
      </c>
      <c r="D130" s="42">
        <v>0</v>
      </c>
      <c r="E130" s="42">
        <v>0</v>
      </c>
      <c r="F130" s="42">
        <v>0</v>
      </c>
      <c r="G130" s="57">
        <v>0</v>
      </c>
      <c r="H130" s="34"/>
      <c r="I130" s="34"/>
      <c r="J130" s="34"/>
      <c r="K130" s="34"/>
      <c r="L130" s="34"/>
      <c r="M130" s="2"/>
      <c r="N130" s="2"/>
    </row>
    <row r="131" spans="1:14" ht="15" customHeight="1">
      <c r="A131" s="2"/>
      <c r="B131" s="2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2"/>
      <c r="N131" s="2"/>
    </row>
    <row r="132" spans="1:14" ht="15" customHeight="1">
      <c r="A132" s="13" t="s">
        <v>8</v>
      </c>
      <c r="B132" s="13"/>
      <c r="C132" s="35" t="s">
        <v>33</v>
      </c>
      <c r="D132" s="45"/>
      <c r="E132" s="45"/>
      <c r="F132" s="45"/>
      <c r="G132" s="66"/>
      <c r="H132" s="34"/>
      <c r="I132" s="34"/>
      <c r="J132" s="34"/>
      <c r="K132" s="34"/>
      <c r="L132" s="34"/>
      <c r="M132" s="2"/>
      <c r="N132" s="2"/>
    </row>
    <row r="133" spans="1:14" ht="15" customHeight="1">
      <c r="A133" s="13"/>
      <c r="B133" s="13"/>
      <c r="C133" s="25" t="s">
        <v>0</v>
      </c>
      <c r="D133" s="39" t="s">
        <v>10</v>
      </c>
      <c r="E133" s="48" t="s">
        <v>9</v>
      </c>
      <c r="F133" s="39" t="s">
        <v>11</v>
      </c>
      <c r="G133" s="46" t="s">
        <v>13</v>
      </c>
      <c r="H133" s="34"/>
      <c r="I133" s="34"/>
      <c r="J133" s="34"/>
      <c r="K133" s="18"/>
      <c r="L133" s="18"/>
      <c r="M133" s="18"/>
      <c r="N133" s="18"/>
    </row>
    <row r="134" spans="1:14" ht="15" customHeight="1">
      <c r="A134" s="7" t="s">
        <v>16</v>
      </c>
      <c r="B134" s="19" t="s">
        <v>17</v>
      </c>
      <c r="C134" s="26">
        <v>174952</v>
      </c>
      <c r="D134" s="40">
        <v>4418038</v>
      </c>
      <c r="E134" s="40">
        <v>3210374</v>
      </c>
      <c r="F134" s="40">
        <v>1032932</v>
      </c>
      <c r="G134" s="55">
        <v>174732</v>
      </c>
      <c r="H134" s="34"/>
      <c r="I134" s="34"/>
      <c r="J134" s="34"/>
      <c r="K134" s="34"/>
      <c r="L134" s="34"/>
      <c r="M134" s="2"/>
      <c r="N134" s="2"/>
    </row>
    <row r="135" spans="1:14" ht="15" customHeight="1">
      <c r="A135" s="8"/>
      <c r="B135" s="20" t="s">
        <v>19</v>
      </c>
      <c r="C135" s="27">
        <v>9204</v>
      </c>
      <c r="D135" s="41">
        <v>89924</v>
      </c>
      <c r="E135" s="41">
        <v>65784</v>
      </c>
      <c r="F135" s="41">
        <v>20448</v>
      </c>
      <c r="G135" s="56">
        <v>3692</v>
      </c>
      <c r="H135" s="34"/>
      <c r="I135" s="34"/>
      <c r="J135" s="34"/>
      <c r="K135" s="34"/>
      <c r="L135" s="34"/>
      <c r="M135" s="2"/>
      <c r="N135" s="2"/>
    </row>
    <row r="136" spans="1:14" ht="15" customHeight="1">
      <c r="A136" s="9"/>
      <c r="B136" s="21" t="s">
        <v>20</v>
      </c>
      <c r="C136" s="28">
        <v>184156</v>
      </c>
      <c r="D136" s="42">
        <v>4507962</v>
      </c>
      <c r="E136" s="42">
        <v>3276158</v>
      </c>
      <c r="F136" s="42">
        <v>1053380</v>
      </c>
      <c r="G136" s="57">
        <v>178424</v>
      </c>
      <c r="H136" s="34"/>
      <c r="I136" s="34"/>
      <c r="J136" s="34"/>
      <c r="K136" s="34"/>
      <c r="L136" s="34"/>
      <c r="M136" s="2"/>
      <c r="N136" s="2"/>
    </row>
    <row r="137" spans="1:14" ht="15" customHeight="1">
      <c r="A137" s="7" t="s">
        <v>22</v>
      </c>
      <c r="B137" s="19" t="s">
        <v>17</v>
      </c>
      <c r="C137" s="26">
        <v>173875</v>
      </c>
      <c r="D137" s="40">
        <v>4406097</v>
      </c>
      <c r="E137" s="40">
        <v>3198600</v>
      </c>
      <c r="F137" s="40">
        <v>1039272</v>
      </c>
      <c r="G137" s="55">
        <v>168225</v>
      </c>
      <c r="H137" s="34"/>
      <c r="I137" s="34"/>
      <c r="J137" s="34"/>
      <c r="K137" s="34"/>
      <c r="L137" s="34"/>
      <c r="M137" s="2"/>
      <c r="N137" s="2"/>
    </row>
    <row r="138" spans="1:14" ht="15" customHeight="1">
      <c r="A138" s="8"/>
      <c r="B138" s="20" t="s">
        <v>19</v>
      </c>
      <c r="C138" s="27">
        <v>8738</v>
      </c>
      <c r="D138" s="41">
        <v>83329</v>
      </c>
      <c r="E138" s="41">
        <v>61111</v>
      </c>
      <c r="F138" s="41">
        <v>18765</v>
      </c>
      <c r="G138" s="56">
        <v>3453</v>
      </c>
      <c r="H138" s="34"/>
      <c r="I138" s="34"/>
      <c r="J138" s="34"/>
      <c r="K138" s="34"/>
      <c r="L138" s="34"/>
      <c r="M138" s="2"/>
      <c r="N138" s="2"/>
    </row>
    <row r="139" spans="1:14" ht="15" customHeight="1">
      <c r="A139" s="9"/>
      <c r="B139" s="21" t="s">
        <v>20</v>
      </c>
      <c r="C139" s="28">
        <v>182613</v>
      </c>
      <c r="D139" s="42">
        <v>4489425</v>
      </c>
      <c r="E139" s="42">
        <v>3259710</v>
      </c>
      <c r="F139" s="42">
        <v>1058037</v>
      </c>
      <c r="G139" s="57">
        <v>171678</v>
      </c>
      <c r="H139" s="34"/>
      <c r="I139" s="34"/>
      <c r="J139" s="34"/>
      <c r="K139" s="34"/>
      <c r="L139" s="34"/>
      <c r="M139" s="2"/>
      <c r="N139" s="2"/>
    </row>
    <row r="140" spans="1:14" ht="15" customHeight="1">
      <c r="A140" s="7" t="s">
        <v>23</v>
      </c>
      <c r="B140" s="19" t="s">
        <v>17</v>
      </c>
      <c r="C140" s="26">
        <v>171681</v>
      </c>
      <c r="D140" s="40">
        <v>4504631</v>
      </c>
      <c r="E140" s="40">
        <v>3267868</v>
      </c>
      <c r="F140" s="40">
        <v>1069559</v>
      </c>
      <c r="G140" s="55">
        <v>167204</v>
      </c>
      <c r="H140" s="34"/>
      <c r="I140" s="34"/>
      <c r="J140" s="34"/>
      <c r="K140" s="34"/>
      <c r="L140" s="34"/>
      <c r="M140" s="2"/>
      <c r="N140" s="2"/>
    </row>
    <row r="141" spans="1:14" ht="15" customHeight="1">
      <c r="A141" s="8"/>
      <c r="B141" s="20" t="s">
        <v>19</v>
      </c>
      <c r="C141" s="27">
        <v>8358</v>
      </c>
      <c r="D141" s="41">
        <v>77767</v>
      </c>
      <c r="E141" s="41">
        <v>56908</v>
      </c>
      <c r="F141" s="41">
        <v>17690</v>
      </c>
      <c r="G141" s="56">
        <v>3170</v>
      </c>
      <c r="H141" s="34"/>
      <c r="I141" s="34"/>
      <c r="J141" s="34"/>
      <c r="K141" s="34"/>
      <c r="L141" s="34"/>
      <c r="M141" s="2"/>
      <c r="N141" s="2"/>
    </row>
    <row r="142" spans="1:14" ht="15" customHeight="1">
      <c r="A142" s="9"/>
      <c r="B142" s="21" t="s">
        <v>20</v>
      </c>
      <c r="C142" s="28">
        <v>180039</v>
      </c>
      <c r="D142" s="42">
        <v>4582398</v>
      </c>
      <c r="E142" s="42">
        <v>3324775</v>
      </c>
      <c r="F142" s="42">
        <v>1087249</v>
      </c>
      <c r="G142" s="57">
        <v>170374</v>
      </c>
      <c r="H142" s="34"/>
      <c r="I142" s="34"/>
      <c r="J142" s="34"/>
      <c r="K142" s="34"/>
      <c r="L142" s="34"/>
      <c r="M142" s="2"/>
      <c r="N142" s="2"/>
    </row>
    <row r="143" spans="1:14" ht="15" customHeight="1">
      <c r="A143" s="7" t="s">
        <v>26</v>
      </c>
      <c r="B143" s="19" t="s">
        <v>17</v>
      </c>
      <c r="C143" s="26">
        <v>176165</v>
      </c>
      <c r="D143" s="40">
        <v>4300951</v>
      </c>
      <c r="E143" s="40">
        <v>3131902</v>
      </c>
      <c r="F143" s="40">
        <v>1006876</v>
      </c>
      <c r="G143" s="55">
        <v>162172</v>
      </c>
      <c r="H143" s="34"/>
      <c r="I143" s="34"/>
      <c r="J143" s="34"/>
      <c r="K143" s="34"/>
      <c r="L143" s="34"/>
      <c r="M143" s="2"/>
      <c r="N143" s="2"/>
    </row>
    <row r="144" spans="1:14" ht="15" customHeight="1">
      <c r="A144" s="8"/>
      <c r="B144" s="20" t="s">
        <v>19</v>
      </c>
      <c r="C144" s="27">
        <v>7675</v>
      </c>
      <c r="D144" s="41">
        <v>73538</v>
      </c>
      <c r="E144" s="41">
        <v>54048</v>
      </c>
      <c r="F144" s="41">
        <v>16580</v>
      </c>
      <c r="G144" s="56">
        <v>2910</v>
      </c>
      <c r="H144" s="34"/>
      <c r="I144" s="34"/>
      <c r="J144" s="34"/>
      <c r="K144" s="34"/>
      <c r="L144" s="34"/>
      <c r="M144" s="2"/>
      <c r="N144" s="2"/>
    </row>
    <row r="145" spans="1:14" ht="15" customHeight="1">
      <c r="A145" s="9"/>
      <c r="B145" s="21" t="s">
        <v>20</v>
      </c>
      <c r="C145" s="28">
        <v>183840</v>
      </c>
      <c r="D145" s="42">
        <v>4374489</v>
      </c>
      <c r="E145" s="42">
        <v>3185951</v>
      </c>
      <c r="F145" s="42">
        <v>1023456</v>
      </c>
      <c r="G145" s="57">
        <v>165082</v>
      </c>
      <c r="H145" s="34"/>
      <c r="I145" s="34"/>
      <c r="J145" s="34"/>
      <c r="K145" s="34"/>
      <c r="L145" s="34"/>
      <c r="M145" s="2"/>
      <c r="N145" s="2"/>
    </row>
    <row r="146" spans="1:14" ht="15" customHeight="1">
      <c r="A146" s="7" t="s">
        <v>27</v>
      </c>
      <c r="B146" s="19" t="s">
        <v>17</v>
      </c>
      <c r="C146" s="26">
        <v>177383</v>
      </c>
      <c r="D146" s="40">
        <v>4519789</v>
      </c>
      <c r="E146" s="40">
        <v>3291456</v>
      </c>
      <c r="F146" s="40">
        <v>1076612</v>
      </c>
      <c r="G146" s="55">
        <v>151722</v>
      </c>
      <c r="H146" s="34"/>
      <c r="I146" s="34"/>
      <c r="J146" s="34"/>
      <c r="K146" s="34"/>
      <c r="L146" s="34"/>
      <c r="M146" s="2"/>
      <c r="N146" s="2"/>
    </row>
    <row r="147" spans="1:14" ht="15" customHeight="1">
      <c r="A147" s="8"/>
      <c r="B147" s="20" t="s">
        <v>19</v>
      </c>
      <c r="C147" s="27">
        <v>7050</v>
      </c>
      <c r="D147" s="41">
        <v>67245</v>
      </c>
      <c r="E147" s="41">
        <v>49287</v>
      </c>
      <c r="F147" s="41">
        <v>15747</v>
      </c>
      <c r="G147" s="56">
        <v>2211</v>
      </c>
      <c r="H147" s="34"/>
      <c r="I147" s="34"/>
      <c r="J147" s="34"/>
      <c r="K147" s="34"/>
      <c r="L147" s="34"/>
      <c r="M147" s="2"/>
      <c r="N147" s="2"/>
    </row>
    <row r="148" spans="1:14" ht="15" customHeight="1">
      <c r="A148" s="9"/>
      <c r="B148" s="21" t="s">
        <v>20</v>
      </c>
      <c r="C148" s="28">
        <v>184433</v>
      </c>
      <c r="D148" s="42">
        <v>4587034</v>
      </c>
      <c r="E148" s="42">
        <v>3340743</v>
      </c>
      <c r="F148" s="42">
        <v>1092359</v>
      </c>
      <c r="G148" s="57">
        <v>153933</v>
      </c>
      <c r="H148" s="34"/>
      <c r="I148" s="34"/>
      <c r="J148" s="34"/>
      <c r="K148" s="34"/>
      <c r="L148" s="34"/>
      <c r="M148" s="2"/>
      <c r="N148" s="2"/>
    </row>
    <row r="149" spans="1:14" ht="15" customHeight="1">
      <c r="A149" s="7" t="s">
        <v>12</v>
      </c>
      <c r="B149" s="19" t="s">
        <v>17</v>
      </c>
      <c r="C149" s="26">
        <v>172482</v>
      </c>
      <c r="D149" s="40">
        <v>4283449</v>
      </c>
      <c r="E149" s="40">
        <v>3112835</v>
      </c>
      <c r="F149" s="40">
        <v>1038286</v>
      </c>
      <c r="G149" s="55">
        <v>132327</v>
      </c>
      <c r="H149" s="34"/>
      <c r="I149" s="34"/>
      <c r="J149" s="34"/>
      <c r="K149" s="34"/>
      <c r="L149" s="34"/>
      <c r="M149" s="2"/>
      <c r="N149" s="2"/>
    </row>
    <row r="150" spans="1:14" ht="15" customHeight="1">
      <c r="A150" s="8"/>
      <c r="B150" s="20" t="s">
        <v>19</v>
      </c>
      <c r="C150" s="27">
        <v>6403</v>
      </c>
      <c r="D150" s="41">
        <v>61223</v>
      </c>
      <c r="E150" s="41">
        <v>44869</v>
      </c>
      <c r="F150" s="41">
        <v>14583</v>
      </c>
      <c r="G150" s="56">
        <v>1770</v>
      </c>
      <c r="H150" s="34"/>
      <c r="I150" s="34"/>
      <c r="J150" s="34"/>
      <c r="K150" s="34"/>
      <c r="L150" s="34"/>
      <c r="M150" s="2"/>
      <c r="N150" s="2"/>
    </row>
    <row r="151" spans="1:14" ht="15" customHeight="1">
      <c r="A151" s="9"/>
      <c r="B151" s="21" t="s">
        <v>20</v>
      </c>
      <c r="C151" s="28">
        <v>178885</v>
      </c>
      <c r="D151" s="42">
        <v>4344671</v>
      </c>
      <c r="E151" s="42">
        <v>3157704</v>
      </c>
      <c r="F151" s="42">
        <v>1052869</v>
      </c>
      <c r="G151" s="57">
        <v>134098</v>
      </c>
      <c r="H151" s="34"/>
      <c r="I151" s="34"/>
      <c r="J151" s="34"/>
      <c r="K151" s="34"/>
      <c r="L151" s="34"/>
      <c r="M151" s="2"/>
      <c r="N151" s="2"/>
    </row>
    <row r="152" spans="1:14" ht="15" customHeight="1">
      <c r="A152" s="7" t="s">
        <v>28</v>
      </c>
      <c r="B152" s="19" t="s">
        <v>17</v>
      </c>
      <c r="C152" s="26">
        <v>165615</v>
      </c>
      <c r="D152" s="40">
        <v>4248627</v>
      </c>
      <c r="E152" s="40">
        <v>3088502</v>
      </c>
      <c r="F152" s="40">
        <v>1041515</v>
      </c>
      <c r="G152" s="55">
        <v>118610</v>
      </c>
      <c r="H152" s="34"/>
      <c r="I152" s="34"/>
      <c r="J152" s="34"/>
      <c r="K152" s="34"/>
      <c r="L152" s="34"/>
      <c r="M152" s="2"/>
      <c r="N152" s="2"/>
    </row>
    <row r="153" spans="1:14" ht="15" customHeight="1">
      <c r="A153" s="8"/>
      <c r="B153" s="20" t="s">
        <v>19</v>
      </c>
      <c r="C153" s="27">
        <v>5945</v>
      </c>
      <c r="D153" s="41">
        <v>63772</v>
      </c>
      <c r="E153" s="41">
        <v>46666</v>
      </c>
      <c r="F153" s="41">
        <v>15746</v>
      </c>
      <c r="G153" s="56">
        <v>1360</v>
      </c>
      <c r="H153" s="34"/>
      <c r="I153" s="34"/>
      <c r="J153" s="34"/>
      <c r="K153" s="34"/>
      <c r="L153" s="34"/>
      <c r="M153" s="2"/>
      <c r="N153" s="2"/>
    </row>
    <row r="154" spans="1:14" ht="15" customHeight="1">
      <c r="A154" s="9"/>
      <c r="B154" s="21" t="s">
        <v>20</v>
      </c>
      <c r="C154" s="28">
        <v>171560</v>
      </c>
      <c r="D154" s="42">
        <v>4312399</v>
      </c>
      <c r="E154" s="42">
        <v>3135168</v>
      </c>
      <c r="F154" s="42">
        <v>1057262</v>
      </c>
      <c r="G154" s="57">
        <v>119970</v>
      </c>
      <c r="H154" s="34"/>
      <c r="I154" s="34"/>
      <c r="J154" s="34"/>
      <c r="K154" s="34"/>
      <c r="L154" s="34"/>
      <c r="M154" s="2"/>
      <c r="N154" s="2"/>
    </row>
    <row r="155" spans="1:14" ht="15" customHeight="1">
      <c r="A155" s="7" t="s">
        <v>29</v>
      </c>
      <c r="B155" s="19" t="s">
        <v>17</v>
      </c>
      <c r="C155" s="26">
        <v>161082</v>
      </c>
      <c r="D155" s="40">
        <v>4231077</v>
      </c>
      <c r="E155" s="40">
        <v>3082398</v>
      </c>
      <c r="F155" s="40">
        <v>1044739</v>
      </c>
      <c r="G155" s="55">
        <v>103940</v>
      </c>
      <c r="H155" s="34"/>
      <c r="I155" s="34"/>
      <c r="J155" s="34"/>
      <c r="K155" s="34"/>
      <c r="L155" s="34"/>
      <c r="M155" s="2"/>
      <c r="N155" s="2"/>
    </row>
    <row r="156" spans="1:14" ht="15" customHeight="1">
      <c r="A156" s="8"/>
      <c r="B156" s="20" t="s">
        <v>19</v>
      </c>
      <c r="C156" s="27">
        <v>5488</v>
      </c>
      <c r="D156" s="41">
        <v>55503</v>
      </c>
      <c r="E156" s="41">
        <v>40948</v>
      </c>
      <c r="F156" s="41">
        <v>13649</v>
      </c>
      <c r="G156" s="56">
        <v>907</v>
      </c>
      <c r="H156" s="34"/>
      <c r="I156" s="34"/>
      <c r="J156" s="34"/>
      <c r="K156" s="34"/>
      <c r="L156" s="34"/>
      <c r="M156" s="2"/>
      <c r="N156" s="2"/>
    </row>
    <row r="157" spans="1:14" ht="15" customHeight="1">
      <c r="A157" s="9"/>
      <c r="B157" s="21" t="s">
        <v>20</v>
      </c>
      <c r="C157" s="28">
        <v>166570</v>
      </c>
      <c r="D157" s="42">
        <v>4286581</v>
      </c>
      <c r="E157" s="42">
        <v>3123345</v>
      </c>
      <c r="F157" s="42">
        <v>1058388</v>
      </c>
      <c r="G157" s="57">
        <v>104847</v>
      </c>
      <c r="H157" s="34"/>
      <c r="I157" s="34"/>
      <c r="J157" s="34"/>
      <c r="K157" s="34"/>
      <c r="L157" s="34"/>
      <c r="M157" s="2"/>
      <c r="N157" s="2"/>
    </row>
    <row r="158" spans="1:14" ht="15" customHeight="1">
      <c r="A158" s="7" t="s">
        <v>30</v>
      </c>
      <c r="B158" s="19" t="s">
        <v>17</v>
      </c>
      <c r="C158" s="26">
        <v>159891</v>
      </c>
      <c r="D158" s="40">
        <v>4318457</v>
      </c>
      <c r="E158" s="40">
        <v>3160561</v>
      </c>
      <c r="F158" s="40">
        <v>1062265</v>
      </c>
      <c r="G158" s="55">
        <v>95631</v>
      </c>
      <c r="H158" s="34"/>
      <c r="I158" s="34"/>
      <c r="J158" s="34"/>
      <c r="K158" s="34"/>
      <c r="L158" s="34"/>
      <c r="M158" s="2"/>
      <c r="N158" s="2"/>
    </row>
    <row r="159" spans="1:14" ht="15" customHeight="1">
      <c r="A159" s="8"/>
      <c r="B159" s="20" t="s">
        <v>19</v>
      </c>
      <c r="C159" s="27">
        <v>4915</v>
      </c>
      <c r="D159" s="41">
        <v>51237</v>
      </c>
      <c r="E159" s="41">
        <v>38051</v>
      </c>
      <c r="F159" s="41">
        <v>12587</v>
      </c>
      <c r="G159" s="56">
        <v>599</v>
      </c>
      <c r="H159" s="34"/>
      <c r="I159" s="34"/>
      <c r="J159" s="34"/>
      <c r="K159" s="34"/>
      <c r="L159" s="34"/>
      <c r="M159" s="2"/>
      <c r="N159" s="2"/>
    </row>
    <row r="160" spans="1:14" ht="15" customHeight="1">
      <c r="A160" s="9"/>
      <c r="B160" s="21" t="s">
        <v>20</v>
      </c>
      <c r="C160" s="28">
        <v>164806</v>
      </c>
      <c r="D160" s="42">
        <v>4369695</v>
      </c>
      <c r="E160" s="42">
        <v>3198612</v>
      </c>
      <c r="F160" s="42">
        <v>1074852</v>
      </c>
      <c r="G160" s="57">
        <v>96231</v>
      </c>
      <c r="H160" s="34"/>
      <c r="I160" s="34"/>
      <c r="J160" s="34"/>
      <c r="K160" s="34"/>
      <c r="L160" s="34"/>
      <c r="M160" s="2"/>
      <c r="N160" s="2"/>
    </row>
    <row r="161" spans="1:14" ht="15" customHeight="1">
      <c r="A161" s="7" t="s">
        <v>3</v>
      </c>
      <c r="B161" s="19" t="s">
        <v>17</v>
      </c>
      <c r="C161" s="26">
        <v>149188</v>
      </c>
      <c r="D161" s="40">
        <v>4309437</v>
      </c>
      <c r="E161" s="40">
        <v>3181018</v>
      </c>
      <c r="F161" s="40">
        <v>1033415</v>
      </c>
      <c r="G161" s="55">
        <v>95004</v>
      </c>
      <c r="H161" s="34"/>
      <c r="I161" s="34"/>
      <c r="J161" s="34"/>
      <c r="K161" s="34"/>
      <c r="L161" s="34"/>
      <c r="M161" s="2"/>
      <c r="N161" s="2"/>
    </row>
    <row r="162" spans="1:14" ht="15" customHeight="1">
      <c r="A162" s="8"/>
      <c r="B162" s="20" t="s">
        <v>19</v>
      </c>
      <c r="C162" s="27">
        <v>4617</v>
      </c>
      <c r="D162" s="41">
        <v>50736</v>
      </c>
      <c r="E162" s="41">
        <v>37732</v>
      </c>
      <c r="F162" s="41">
        <v>12649</v>
      </c>
      <c r="G162" s="56">
        <v>355</v>
      </c>
      <c r="H162" s="34"/>
      <c r="I162" s="34"/>
      <c r="J162" s="34"/>
      <c r="K162" s="34"/>
      <c r="L162" s="34"/>
      <c r="M162" s="2"/>
      <c r="N162" s="2"/>
    </row>
    <row r="163" spans="1:14" ht="15" customHeight="1">
      <c r="A163" s="8"/>
      <c r="B163" s="20" t="s">
        <v>20</v>
      </c>
      <c r="C163" s="27">
        <v>153805</v>
      </c>
      <c r="D163" s="41">
        <v>4360173</v>
      </c>
      <c r="E163" s="41">
        <v>3218750</v>
      </c>
      <c r="F163" s="41">
        <v>1046064</v>
      </c>
      <c r="G163" s="56">
        <v>95359</v>
      </c>
      <c r="H163" s="34"/>
      <c r="I163" s="34"/>
      <c r="J163" s="34"/>
      <c r="K163" s="34"/>
      <c r="L163" s="34"/>
      <c r="M163" s="2"/>
      <c r="N163" s="2"/>
    </row>
    <row r="164" spans="1:14" ht="15" customHeight="1">
      <c r="A164" s="10" t="s">
        <v>25</v>
      </c>
      <c r="B164" s="22" t="s">
        <v>17</v>
      </c>
      <c r="C164" s="32">
        <v>151463</v>
      </c>
      <c r="D164" s="43">
        <v>4250074</v>
      </c>
      <c r="E164" s="43">
        <v>3148370</v>
      </c>
      <c r="F164" s="43">
        <v>1001490</v>
      </c>
      <c r="G164" s="61">
        <v>100213</v>
      </c>
      <c r="H164" s="34"/>
      <c r="I164" s="34"/>
      <c r="J164" s="34"/>
      <c r="K164" s="34"/>
      <c r="L164" s="34"/>
      <c r="M164" s="2"/>
      <c r="N164" s="2"/>
    </row>
    <row r="165" spans="1:14" ht="15" customHeight="1">
      <c r="A165" s="11"/>
      <c r="B165" s="20" t="s">
        <v>19</v>
      </c>
      <c r="C165" s="27">
        <v>4686</v>
      </c>
      <c r="D165" s="41">
        <v>50628</v>
      </c>
      <c r="E165" s="41">
        <v>37817</v>
      </c>
      <c r="F165" s="41">
        <v>12318</v>
      </c>
      <c r="G165" s="62">
        <v>494</v>
      </c>
      <c r="H165" s="34"/>
      <c r="I165" s="34"/>
      <c r="J165" s="34"/>
      <c r="K165" s="34"/>
      <c r="L165" s="34"/>
      <c r="M165" s="2"/>
      <c r="N165" s="2"/>
    </row>
    <row r="166" spans="1:14" ht="15" customHeight="1">
      <c r="A166" s="12"/>
      <c r="B166" s="23" t="s">
        <v>20</v>
      </c>
      <c r="C166" s="31">
        <f>SUM(C164:C165)</f>
        <v>156149</v>
      </c>
      <c r="D166" s="44">
        <f>SUM(D164:D165)</f>
        <v>4300702</v>
      </c>
      <c r="E166" s="44">
        <f>SUM(E164:E165)</f>
        <v>3186187</v>
      </c>
      <c r="F166" s="50">
        <f>SUM(F164:F165)</f>
        <v>1013808</v>
      </c>
      <c r="G166" s="63">
        <f>SUM(G164:G165)</f>
        <v>100707</v>
      </c>
      <c r="H166" s="34"/>
      <c r="I166" s="34"/>
      <c r="J166" s="34"/>
      <c r="K166" s="34"/>
      <c r="L166" s="34"/>
      <c r="M166" s="2"/>
      <c r="N166" s="2"/>
    </row>
    <row r="167" spans="1:14" ht="15" customHeight="1">
      <c r="A167" s="10" t="s">
        <v>46</v>
      </c>
      <c r="B167" s="22" t="s">
        <v>17</v>
      </c>
      <c r="C167" s="32">
        <v>143733</v>
      </c>
      <c r="D167" s="43">
        <v>3946926</v>
      </c>
      <c r="E167" s="43">
        <v>2919854</v>
      </c>
      <c r="F167" s="43">
        <v>923095</v>
      </c>
      <c r="G167" s="61">
        <v>103977</v>
      </c>
      <c r="H167" s="34"/>
      <c r="I167" s="34"/>
      <c r="J167" s="34"/>
      <c r="K167" s="34"/>
      <c r="L167" s="34"/>
      <c r="M167" s="2"/>
      <c r="N167" s="2"/>
    </row>
    <row r="168" spans="1:14" ht="15" customHeight="1">
      <c r="A168" s="11"/>
      <c r="B168" s="20" t="s">
        <v>19</v>
      </c>
      <c r="C168" s="27">
        <v>4487</v>
      </c>
      <c r="D168" s="41">
        <v>43289</v>
      </c>
      <c r="E168" s="41">
        <v>32391</v>
      </c>
      <c r="F168" s="41">
        <v>10343</v>
      </c>
      <c r="G168" s="62">
        <v>555</v>
      </c>
      <c r="H168" s="34"/>
      <c r="I168" s="34"/>
      <c r="J168" s="34"/>
      <c r="K168" s="34"/>
      <c r="L168" s="34"/>
      <c r="M168" s="2"/>
      <c r="N168" s="2"/>
    </row>
    <row r="169" spans="1:14" ht="15" customHeight="1">
      <c r="A169" s="12"/>
      <c r="B169" s="23" t="s">
        <v>20</v>
      </c>
      <c r="C169" s="31">
        <f>SUM(C167:C168)</f>
        <v>148220</v>
      </c>
      <c r="D169" s="44">
        <f>SUM(D167:D168)</f>
        <v>3990215</v>
      </c>
      <c r="E169" s="44">
        <f>SUM(E167:E168)</f>
        <v>2952245</v>
      </c>
      <c r="F169" s="50">
        <f>SUM(F167:F168)</f>
        <v>933438</v>
      </c>
      <c r="G169" s="63">
        <f>SUM(G167:G168)</f>
        <v>104532</v>
      </c>
      <c r="H169" s="34"/>
      <c r="I169" s="34"/>
      <c r="J169" s="34"/>
      <c r="K169" s="34"/>
      <c r="L169" s="34"/>
      <c r="M169" s="2"/>
      <c r="N169" s="2"/>
    </row>
    <row r="170" spans="1:14" ht="15" customHeight="1">
      <c r="A170" s="10" t="s">
        <v>45</v>
      </c>
      <c r="B170" s="22" t="s">
        <v>17</v>
      </c>
      <c r="C170" s="32">
        <v>138016</v>
      </c>
      <c r="D170" s="43">
        <v>3905037</v>
      </c>
      <c r="E170" s="43">
        <v>2889444</v>
      </c>
      <c r="F170" s="43">
        <v>916947</v>
      </c>
      <c r="G170" s="61">
        <v>98646</v>
      </c>
      <c r="H170" s="34"/>
      <c r="I170" s="34"/>
      <c r="J170" s="34"/>
      <c r="K170" s="34"/>
      <c r="L170" s="34"/>
      <c r="M170" s="2"/>
      <c r="N170" s="2"/>
    </row>
    <row r="171" spans="1:14" ht="15" customHeight="1">
      <c r="A171" s="11"/>
      <c r="B171" s="20" t="s">
        <v>19</v>
      </c>
      <c r="C171" s="27">
        <v>4001</v>
      </c>
      <c r="D171" s="41">
        <v>37922</v>
      </c>
      <c r="E171" s="41">
        <v>28342</v>
      </c>
      <c r="F171" s="41">
        <v>9227</v>
      </c>
      <c r="G171" s="62">
        <v>353</v>
      </c>
      <c r="H171" s="34"/>
      <c r="I171" s="34"/>
      <c r="J171" s="34"/>
      <c r="K171" s="34"/>
      <c r="L171" s="34"/>
      <c r="M171" s="2"/>
      <c r="N171" s="2"/>
    </row>
    <row r="172" spans="1:14" ht="15" customHeight="1">
      <c r="A172" s="12"/>
      <c r="B172" s="23" t="s">
        <v>20</v>
      </c>
      <c r="C172" s="31">
        <f>SUM(C170:C171)</f>
        <v>142017</v>
      </c>
      <c r="D172" s="44">
        <f>SUM(D170:D171)</f>
        <v>3942959</v>
      </c>
      <c r="E172" s="44">
        <f>SUM(E170:E171)</f>
        <v>2917786</v>
      </c>
      <c r="F172" s="50">
        <f>SUM(F170:F171)</f>
        <v>926174</v>
      </c>
      <c r="G172" s="63">
        <f>SUM(G170:G171)</f>
        <v>98999</v>
      </c>
      <c r="H172" s="34"/>
      <c r="I172" s="34"/>
      <c r="J172" s="34"/>
      <c r="K172" s="34"/>
      <c r="L172" s="34"/>
      <c r="M172" s="2"/>
      <c r="N172" s="2"/>
    </row>
    <row r="173" spans="1:14" ht="15" customHeight="1">
      <c r="A173" s="14"/>
      <c r="B173" s="2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2"/>
      <c r="N173" s="2"/>
    </row>
    <row r="174" spans="1:14" ht="15" customHeight="1">
      <c r="A174" s="2"/>
      <c r="B174" s="2"/>
      <c r="C174" s="34"/>
      <c r="D174" s="34"/>
      <c r="E174" s="34"/>
      <c r="F174" s="34"/>
      <c r="G174" s="34"/>
      <c r="H174" s="18"/>
      <c r="I174" s="18"/>
      <c r="J174" s="18"/>
    </row>
    <row r="175" spans="1:14" ht="15" customHeight="1">
      <c r="A175" s="5" t="s">
        <v>34</v>
      </c>
      <c r="B175" s="2"/>
      <c r="C175" s="34"/>
      <c r="D175" s="34"/>
      <c r="E175" s="34"/>
      <c r="F175" s="34"/>
      <c r="G175" s="18"/>
      <c r="H175" s="53"/>
      <c r="I175" s="18"/>
      <c r="J175" s="53" t="s">
        <v>5</v>
      </c>
    </row>
    <row r="176" spans="1:14" ht="15" customHeight="1">
      <c r="A176" s="13" t="s">
        <v>8</v>
      </c>
      <c r="B176" s="13"/>
      <c r="C176" s="16" t="s">
        <v>35</v>
      </c>
      <c r="D176" s="16"/>
      <c r="E176" s="51" t="s">
        <v>36</v>
      </c>
      <c r="F176" s="51"/>
      <c r="G176" s="16" t="s">
        <v>18</v>
      </c>
      <c r="H176" s="16"/>
      <c r="I176" s="16" t="s">
        <v>37</v>
      </c>
      <c r="J176" s="16"/>
    </row>
    <row r="177" spans="1:10" ht="15" customHeight="1">
      <c r="A177" s="13"/>
      <c r="B177" s="13"/>
      <c r="C177" s="25" t="s">
        <v>0</v>
      </c>
      <c r="D177" s="46" t="s">
        <v>15</v>
      </c>
      <c r="E177" s="25" t="s">
        <v>0</v>
      </c>
      <c r="F177" s="46" t="s">
        <v>15</v>
      </c>
      <c r="G177" s="25" t="s">
        <v>0</v>
      </c>
      <c r="H177" s="46" t="s">
        <v>15</v>
      </c>
      <c r="I177" s="25" t="s">
        <v>0</v>
      </c>
      <c r="J177" s="46" t="s">
        <v>15</v>
      </c>
    </row>
    <row r="178" spans="1:10" ht="15" customHeight="1">
      <c r="A178" s="15" t="s">
        <v>16</v>
      </c>
      <c r="B178" s="15"/>
      <c r="C178" s="36">
        <v>1911</v>
      </c>
      <c r="D178" s="47">
        <v>176210</v>
      </c>
      <c r="E178" s="36">
        <v>3495</v>
      </c>
      <c r="F178" s="52">
        <v>156646</v>
      </c>
      <c r="G178" s="36">
        <v>541</v>
      </c>
      <c r="H178" s="47">
        <v>51017</v>
      </c>
      <c r="I178" s="36">
        <v>5947</v>
      </c>
      <c r="J178" s="47">
        <v>383873</v>
      </c>
    </row>
    <row r="179" spans="1:10" ht="15" customHeight="1">
      <c r="A179" s="15" t="s">
        <v>22</v>
      </c>
      <c r="B179" s="15"/>
      <c r="C179" s="36">
        <v>2089</v>
      </c>
      <c r="D179" s="47">
        <v>196706</v>
      </c>
      <c r="E179" s="36">
        <v>3504</v>
      </c>
      <c r="F179" s="52">
        <v>153345</v>
      </c>
      <c r="G179" s="36">
        <v>578</v>
      </c>
      <c r="H179" s="47">
        <v>58501</v>
      </c>
      <c r="I179" s="36">
        <v>6171</v>
      </c>
      <c r="J179" s="47">
        <v>408552</v>
      </c>
    </row>
    <row r="180" spans="1:10" ht="15" customHeight="1">
      <c r="A180" s="15" t="s">
        <v>23</v>
      </c>
      <c r="B180" s="15"/>
      <c r="C180" s="36">
        <v>1879</v>
      </c>
      <c r="D180" s="47">
        <v>173927</v>
      </c>
      <c r="E180" s="36">
        <v>3558</v>
      </c>
      <c r="F180" s="52">
        <v>187739</v>
      </c>
      <c r="G180" s="36">
        <v>651</v>
      </c>
      <c r="H180" s="47">
        <v>62897</v>
      </c>
      <c r="I180" s="36">
        <v>6088</v>
      </c>
      <c r="J180" s="47">
        <v>424563</v>
      </c>
    </row>
    <row r="181" spans="1:10" ht="15" customHeight="1">
      <c r="A181" s="15" t="s">
        <v>26</v>
      </c>
      <c r="B181" s="15"/>
      <c r="C181" s="36">
        <v>1739</v>
      </c>
      <c r="D181" s="47">
        <v>166480</v>
      </c>
      <c r="E181" s="36">
        <v>3910</v>
      </c>
      <c r="F181" s="52">
        <v>185712</v>
      </c>
      <c r="G181" s="36">
        <v>466</v>
      </c>
      <c r="H181" s="47">
        <v>45171</v>
      </c>
      <c r="I181" s="36">
        <v>6115</v>
      </c>
      <c r="J181" s="47">
        <v>397363</v>
      </c>
    </row>
    <row r="182" spans="1:10" ht="15" customHeight="1">
      <c r="A182" s="15" t="s">
        <v>27</v>
      </c>
      <c r="B182" s="15"/>
      <c r="C182" s="36">
        <v>1845</v>
      </c>
      <c r="D182" s="47">
        <v>185001</v>
      </c>
      <c r="E182" s="36">
        <v>4469</v>
      </c>
      <c r="F182" s="52">
        <v>226301</v>
      </c>
      <c r="G182" s="36">
        <v>349</v>
      </c>
      <c r="H182" s="47">
        <v>33432</v>
      </c>
      <c r="I182" s="36">
        <v>6663</v>
      </c>
      <c r="J182" s="47">
        <v>444735</v>
      </c>
    </row>
    <row r="183" spans="1:10" ht="15" customHeight="1">
      <c r="A183" s="15" t="s">
        <v>12</v>
      </c>
      <c r="B183" s="15"/>
      <c r="C183" s="36">
        <v>1873</v>
      </c>
      <c r="D183" s="47">
        <v>170146</v>
      </c>
      <c r="E183" s="36">
        <v>4668</v>
      </c>
      <c r="F183" s="52">
        <v>240104</v>
      </c>
      <c r="G183" s="36">
        <v>259</v>
      </c>
      <c r="H183" s="47">
        <v>23669</v>
      </c>
      <c r="I183" s="36">
        <v>6800</v>
      </c>
      <c r="J183" s="47">
        <v>433920</v>
      </c>
    </row>
    <row r="184" spans="1:10" ht="15" customHeight="1">
      <c r="A184" s="15" t="s">
        <v>28</v>
      </c>
      <c r="B184" s="15"/>
      <c r="C184" s="36">
        <v>2019</v>
      </c>
      <c r="D184" s="47">
        <v>185168</v>
      </c>
      <c r="E184" s="36">
        <v>4880</v>
      </c>
      <c r="F184" s="52">
        <v>232573</v>
      </c>
      <c r="G184" s="36">
        <v>124</v>
      </c>
      <c r="H184" s="47">
        <v>15340</v>
      </c>
      <c r="I184" s="36">
        <v>7023</v>
      </c>
      <c r="J184" s="47">
        <v>433081</v>
      </c>
    </row>
    <row r="185" spans="1:10" ht="15" customHeight="1">
      <c r="A185" s="15" t="s">
        <v>29</v>
      </c>
      <c r="B185" s="15"/>
      <c r="C185" s="36">
        <v>1962</v>
      </c>
      <c r="D185" s="47">
        <v>189706</v>
      </c>
      <c r="E185" s="36">
        <v>4844</v>
      </c>
      <c r="F185" s="52">
        <v>256312</v>
      </c>
      <c r="G185" s="36">
        <v>67</v>
      </c>
      <c r="H185" s="47">
        <v>6739</v>
      </c>
      <c r="I185" s="36">
        <v>6873</v>
      </c>
      <c r="J185" s="47">
        <v>452757</v>
      </c>
    </row>
    <row r="186" spans="1:10" ht="15" customHeight="1">
      <c r="A186" s="15" t="s">
        <v>30</v>
      </c>
      <c r="B186" s="15"/>
      <c r="C186" s="36">
        <v>1882</v>
      </c>
      <c r="D186" s="47">
        <v>193320</v>
      </c>
      <c r="E186" s="36">
        <v>5316</v>
      </c>
      <c r="F186" s="52">
        <v>272613</v>
      </c>
      <c r="G186" s="36">
        <v>5</v>
      </c>
      <c r="H186" s="47">
        <v>380</v>
      </c>
      <c r="I186" s="36">
        <v>7203</v>
      </c>
      <c r="J186" s="47">
        <v>466313</v>
      </c>
    </row>
    <row r="187" spans="1:10" ht="15" customHeight="1">
      <c r="A187" s="15" t="s">
        <v>3</v>
      </c>
      <c r="B187" s="15"/>
      <c r="C187" s="36">
        <v>1769</v>
      </c>
      <c r="D187" s="47">
        <v>185464</v>
      </c>
      <c r="E187" s="36">
        <v>5520</v>
      </c>
      <c r="F187" s="52">
        <v>288806</v>
      </c>
      <c r="G187" s="36">
        <v>1</v>
      </c>
      <c r="H187" s="47">
        <v>20</v>
      </c>
      <c r="I187" s="36">
        <v>7290</v>
      </c>
      <c r="J187" s="47">
        <v>474290</v>
      </c>
    </row>
    <row r="188" spans="1:10" ht="15" customHeight="1">
      <c r="A188" s="15" t="s">
        <v>44</v>
      </c>
      <c r="B188" s="15"/>
      <c r="C188" s="36">
        <f t="shared" ref="C188:D190" si="1">I188-E188</f>
        <v>1656</v>
      </c>
      <c r="D188" s="47">
        <f t="shared" si="1"/>
        <v>171060</v>
      </c>
      <c r="E188" s="36">
        <v>5450</v>
      </c>
      <c r="F188" s="52">
        <v>290110</v>
      </c>
      <c r="G188" s="36">
        <v>0</v>
      </c>
      <c r="H188" s="47">
        <v>0</v>
      </c>
      <c r="I188" s="36">
        <v>7106</v>
      </c>
      <c r="J188" s="47">
        <v>461170</v>
      </c>
    </row>
    <row r="189" spans="1:10" ht="15" customHeight="1">
      <c r="A189" s="15" t="s">
        <v>46</v>
      </c>
      <c r="B189" s="15"/>
      <c r="C189" s="36">
        <f t="shared" si="1"/>
        <v>1607</v>
      </c>
      <c r="D189" s="47">
        <f t="shared" si="1"/>
        <v>161659</v>
      </c>
      <c r="E189" s="36">
        <v>5226</v>
      </c>
      <c r="F189" s="52">
        <v>268494</v>
      </c>
      <c r="G189" s="36">
        <v>0</v>
      </c>
      <c r="H189" s="47">
        <v>0</v>
      </c>
      <c r="I189" s="36">
        <v>6833</v>
      </c>
      <c r="J189" s="47">
        <v>430153</v>
      </c>
    </row>
    <row r="190" spans="1:10" s="3" customFormat="1" ht="15" customHeight="1">
      <c r="A190" s="15" t="s">
        <v>45</v>
      </c>
      <c r="B190" s="15"/>
      <c r="C190" s="36">
        <f t="shared" si="1"/>
        <v>1643</v>
      </c>
      <c r="D190" s="47">
        <f t="shared" si="1"/>
        <v>172921</v>
      </c>
      <c r="E190" s="36">
        <v>5017</v>
      </c>
      <c r="F190" s="52">
        <v>254624</v>
      </c>
      <c r="G190" s="36">
        <v>0</v>
      </c>
      <c r="H190" s="47">
        <v>0</v>
      </c>
      <c r="I190" s="36">
        <v>6660</v>
      </c>
      <c r="J190" s="47">
        <v>427545</v>
      </c>
    </row>
    <row r="191" spans="1:10" ht="15" customHeight="1">
      <c r="A191" s="2"/>
      <c r="B191" s="2"/>
      <c r="C191" s="34"/>
      <c r="D191" s="34"/>
      <c r="E191" s="34"/>
      <c r="F191" s="34"/>
      <c r="G191" s="18"/>
      <c r="H191" s="18"/>
    </row>
    <row r="192" spans="1:10" ht="15" customHeight="1">
      <c r="A192" s="5" t="s">
        <v>21</v>
      </c>
      <c r="B192" s="2"/>
      <c r="C192" s="34"/>
      <c r="D192" s="5" t="s">
        <v>5</v>
      </c>
      <c r="E192" s="34"/>
      <c r="F192" s="34"/>
      <c r="G192" s="18"/>
      <c r="H192" s="18"/>
    </row>
    <row r="193" spans="1:8" ht="15" customHeight="1">
      <c r="A193" s="16" t="s">
        <v>14</v>
      </c>
      <c r="B193" s="16"/>
      <c r="C193" s="25" t="s">
        <v>0</v>
      </c>
      <c r="D193" s="46" t="s">
        <v>38</v>
      </c>
      <c r="E193" s="34"/>
      <c r="F193" s="34"/>
      <c r="G193" s="18"/>
      <c r="H193" s="18"/>
    </row>
    <row r="194" spans="1:8" ht="15" customHeight="1">
      <c r="A194" s="15" t="s">
        <v>16</v>
      </c>
      <c r="B194" s="15"/>
      <c r="C194" s="36">
        <v>6</v>
      </c>
      <c r="D194" s="47">
        <v>22</v>
      </c>
      <c r="E194" s="34"/>
      <c r="F194" s="34"/>
      <c r="G194" s="18"/>
      <c r="H194" s="18"/>
    </row>
    <row r="195" spans="1:8" ht="15" customHeight="1">
      <c r="A195" s="15" t="s">
        <v>22</v>
      </c>
      <c r="B195" s="15"/>
      <c r="C195" s="36">
        <v>9</v>
      </c>
      <c r="D195" s="47">
        <v>330</v>
      </c>
      <c r="E195" s="34"/>
      <c r="F195" s="34"/>
      <c r="G195" s="18"/>
      <c r="H195" s="18"/>
    </row>
    <row r="196" spans="1:8" ht="15" customHeight="1">
      <c r="A196" s="15" t="s">
        <v>23</v>
      </c>
      <c r="B196" s="15"/>
      <c r="C196" s="36">
        <v>3</v>
      </c>
      <c r="D196" s="47">
        <v>57</v>
      </c>
      <c r="E196" s="34"/>
      <c r="F196" s="34"/>
      <c r="G196" s="18"/>
      <c r="H196" s="18"/>
    </row>
    <row r="197" spans="1:8" ht="15" customHeight="1">
      <c r="A197" s="15" t="s">
        <v>26</v>
      </c>
      <c r="B197" s="15"/>
      <c r="C197" s="36">
        <v>6</v>
      </c>
      <c r="D197" s="47">
        <v>97</v>
      </c>
      <c r="E197" s="34"/>
      <c r="F197" s="34"/>
      <c r="G197" s="18"/>
      <c r="H197" s="18"/>
    </row>
    <row r="198" spans="1:8" ht="15" customHeight="1">
      <c r="A198" s="15" t="s">
        <v>27</v>
      </c>
      <c r="B198" s="15"/>
      <c r="C198" s="36">
        <v>15</v>
      </c>
      <c r="D198" s="47">
        <v>314</v>
      </c>
      <c r="E198" s="34"/>
      <c r="F198" s="34"/>
      <c r="G198" s="18"/>
      <c r="H198" s="18"/>
    </row>
    <row r="199" spans="1:8" ht="15" customHeight="1">
      <c r="A199" s="15" t="s">
        <v>12</v>
      </c>
      <c r="B199" s="15"/>
      <c r="C199" s="36">
        <v>7</v>
      </c>
      <c r="D199" s="47">
        <v>290</v>
      </c>
      <c r="E199" s="34"/>
      <c r="F199" s="34"/>
      <c r="G199" s="18"/>
      <c r="H199" s="18"/>
    </row>
    <row r="200" spans="1:8" ht="15" customHeight="1">
      <c r="A200" s="15" t="s">
        <v>28</v>
      </c>
      <c r="B200" s="15"/>
      <c r="C200" s="36">
        <v>7</v>
      </c>
      <c r="D200" s="47">
        <v>111</v>
      </c>
      <c r="E200" s="34"/>
      <c r="F200" s="34"/>
      <c r="G200" s="18"/>
      <c r="H200" s="18"/>
    </row>
    <row r="201" spans="1:8" ht="15" customHeight="1">
      <c r="A201" s="15" t="s">
        <v>29</v>
      </c>
      <c r="B201" s="15"/>
      <c r="C201" s="36">
        <v>7</v>
      </c>
      <c r="D201" s="47">
        <v>148</v>
      </c>
      <c r="E201" s="34"/>
      <c r="F201" s="34"/>
      <c r="G201" s="18"/>
      <c r="H201" s="18"/>
    </row>
    <row r="202" spans="1:8" ht="15" customHeight="1">
      <c r="A202" s="15" t="s">
        <v>30</v>
      </c>
      <c r="B202" s="15"/>
      <c r="C202" s="36">
        <v>5</v>
      </c>
      <c r="D202" s="47">
        <v>19</v>
      </c>
      <c r="E202" s="34"/>
      <c r="F202" s="34"/>
      <c r="G202" s="18"/>
      <c r="H202" s="18"/>
    </row>
    <row r="203" spans="1:8" ht="15" customHeight="1">
      <c r="A203" s="15" t="s">
        <v>3</v>
      </c>
      <c r="B203" s="15"/>
      <c r="C203" s="36">
        <v>7</v>
      </c>
      <c r="D203" s="47">
        <v>172</v>
      </c>
      <c r="E203" s="34"/>
      <c r="F203" s="34"/>
      <c r="G203" s="18"/>
      <c r="H203" s="18"/>
    </row>
    <row r="204" spans="1:8" ht="15" customHeight="1">
      <c r="A204" s="15" t="s">
        <v>44</v>
      </c>
      <c r="B204" s="15"/>
      <c r="C204" s="36">
        <v>5</v>
      </c>
      <c r="D204" s="47">
        <v>143</v>
      </c>
      <c r="E204" s="34"/>
      <c r="F204" s="34"/>
      <c r="G204" s="18"/>
      <c r="H204" s="18"/>
    </row>
    <row r="205" spans="1:8" ht="15" customHeight="1">
      <c r="A205" s="15" t="s">
        <v>46</v>
      </c>
      <c r="B205" s="15"/>
      <c r="C205" s="36">
        <v>0</v>
      </c>
      <c r="D205" s="47">
        <v>0</v>
      </c>
      <c r="E205" s="34"/>
      <c r="F205" s="34"/>
      <c r="G205" s="18"/>
      <c r="H205" s="18"/>
    </row>
    <row r="206" spans="1:8" s="3" customFormat="1" ht="15" customHeight="1">
      <c r="A206" s="15" t="s">
        <v>45</v>
      </c>
      <c r="B206" s="15"/>
      <c r="C206" s="36">
        <v>6</v>
      </c>
      <c r="D206" s="47">
        <v>87</v>
      </c>
      <c r="E206" s="34"/>
      <c r="F206" s="34"/>
      <c r="G206" s="18"/>
      <c r="H206" s="18"/>
    </row>
    <row r="207" spans="1:8" ht="15" customHeight="1">
      <c r="A207" s="2"/>
      <c r="B207" s="2"/>
      <c r="C207" s="34"/>
      <c r="D207" s="34"/>
      <c r="E207" s="34"/>
      <c r="F207" s="34"/>
      <c r="G207" s="18"/>
      <c r="H207" s="18"/>
    </row>
    <row r="208" spans="1:8" ht="15" customHeight="1">
      <c r="A208" s="5" t="s">
        <v>39</v>
      </c>
      <c r="B208" s="2"/>
      <c r="C208" s="18"/>
      <c r="D208" s="2"/>
      <c r="E208" s="2"/>
      <c r="F208" s="2"/>
      <c r="G208" s="2"/>
      <c r="H208" s="53" t="s">
        <v>5</v>
      </c>
    </row>
    <row r="209" spans="1:8" ht="15" customHeight="1">
      <c r="A209" s="13" t="s">
        <v>8</v>
      </c>
      <c r="B209" s="13"/>
      <c r="C209" s="37" t="s">
        <v>40</v>
      </c>
      <c r="D209" s="37"/>
      <c r="E209" s="16" t="s">
        <v>41</v>
      </c>
      <c r="F209" s="16"/>
      <c r="G209" s="16" t="s">
        <v>42</v>
      </c>
      <c r="H209" s="16"/>
    </row>
    <row r="210" spans="1:8" ht="15" customHeight="1">
      <c r="A210" s="13"/>
      <c r="B210" s="13"/>
      <c r="C210" s="25" t="s">
        <v>0</v>
      </c>
      <c r="D210" s="46" t="s">
        <v>38</v>
      </c>
      <c r="E210" s="25" t="s">
        <v>0</v>
      </c>
      <c r="F210" s="46" t="s">
        <v>38</v>
      </c>
      <c r="G210" s="25" t="s">
        <v>0</v>
      </c>
      <c r="H210" s="46" t="s">
        <v>38</v>
      </c>
    </row>
    <row r="211" spans="1:8" ht="15" customHeight="1">
      <c r="A211" s="15" t="s">
        <v>16</v>
      </c>
      <c r="B211" s="15"/>
      <c r="C211" s="36">
        <v>27</v>
      </c>
      <c r="D211" s="47">
        <v>11310</v>
      </c>
      <c r="E211" s="36">
        <v>82</v>
      </c>
      <c r="F211" s="47">
        <v>2460</v>
      </c>
      <c r="G211" s="36">
        <v>109</v>
      </c>
      <c r="H211" s="47">
        <v>13770</v>
      </c>
    </row>
    <row r="212" spans="1:8" ht="15" customHeight="1">
      <c r="A212" s="15" t="s">
        <v>22</v>
      </c>
      <c r="B212" s="15"/>
      <c r="C212" s="36">
        <v>23</v>
      </c>
      <c r="D212" s="47">
        <v>9570</v>
      </c>
      <c r="E212" s="36">
        <v>61</v>
      </c>
      <c r="F212" s="47">
        <v>1830</v>
      </c>
      <c r="G212" s="36">
        <v>84</v>
      </c>
      <c r="H212" s="47">
        <v>11400</v>
      </c>
    </row>
    <row r="213" spans="1:8" ht="15" customHeight="1">
      <c r="A213" s="15" t="s">
        <v>23</v>
      </c>
      <c r="B213" s="15"/>
      <c r="C213" s="36">
        <v>32</v>
      </c>
      <c r="D213" s="47">
        <v>13380</v>
      </c>
      <c r="E213" s="36">
        <v>77</v>
      </c>
      <c r="F213" s="47">
        <v>2310</v>
      </c>
      <c r="G213" s="36">
        <v>109</v>
      </c>
      <c r="H213" s="47">
        <v>15690</v>
      </c>
    </row>
    <row r="214" spans="1:8" ht="15" customHeight="1">
      <c r="A214" s="15" t="s">
        <v>26</v>
      </c>
      <c r="B214" s="15"/>
      <c r="C214" s="36">
        <v>29</v>
      </c>
      <c r="D214" s="47">
        <v>12180</v>
      </c>
      <c r="E214" s="36">
        <v>68</v>
      </c>
      <c r="F214" s="47">
        <v>2040</v>
      </c>
      <c r="G214" s="36">
        <v>97</v>
      </c>
      <c r="H214" s="47">
        <v>14220</v>
      </c>
    </row>
    <row r="215" spans="1:8" ht="15" customHeight="1">
      <c r="A215" s="15" t="s">
        <v>27</v>
      </c>
      <c r="B215" s="15"/>
      <c r="C215" s="36">
        <v>28</v>
      </c>
      <c r="D215" s="47">
        <v>11728</v>
      </c>
      <c r="E215" s="36">
        <v>67</v>
      </c>
      <c r="F215" s="47">
        <v>2010</v>
      </c>
      <c r="G215" s="36">
        <v>95</v>
      </c>
      <c r="H215" s="47">
        <v>13738</v>
      </c>
    </row>
    <row r="216" spans="1:8" ht="15" customHeight="1">
      <c r="A216" s="15" t="s">
        <v>12</v>
      </c>
      <c r="B216" s="15"/>
      <c r="C216" s="36">
        <v>21</v>
      </c>
      <c r="D216" s="47">
        <v>8804</v>
      </c>
      <c r="E216" s="36">
        <v>83</v>
      </c>
      <c r="F216" s="47">
        <v>2490</v>
      </c>
      <c r="G216" s="36">
        <v>104</v>
      </c>
      <c r="H216" s="47">
        <v>11294</v>
      </c>
    </row>
    <row r="217" spans="1:8" ht="15" customHeight="1">
      <c r="A217" s="15" t="s">
        <v>28</v>
      </c>
      <c r="B217" s="15"/>
      <c r="C217" s="36">
        <v>19</v>
      </c>
      <c r="D217" s="47">
        <v>7919</v>
      </c>
      <c r="E217" s="36">
        <v>72</v>
      </c>
      <c r="F217" s="47">
        <v>2160</v>
      </c>
      <c r="G217" s="36">
        <v>91</v>
      </c>
      <c r="H217" s="47">
        <v>10079</v>
      </c>
    </row>
    <row r="218" spans="1:8" ht="15" customHeight="1">
      <c r="A218" s="15" t="s">
        <v>29</v>
      </c>
      <c r="B218" s="15"/>
      <c r="C218" s="36">
        <v>15</v>
      </c>
      <c r="D218" s="47">
        <v>6329</v>
      </c>
      <c r="E218" s="36">
        <v>61</v>
      </c>
      <c r="F218" s="47">
        <v>1830</v>
      </c>
      <c r="G218" s="36">
        <v>76</v>
      </c>
      <c r="H218" s="47">
        <v>8159</v>
      </c>
    </row>
    <row r="219" spans="1:8" ht="15" customHeight="1">
      <c r="A219" s="15" t="s">
        <v>30</v>
      </c>
      <c r="B219" s="15"/>
      <c r="C219" s="36">
        <v>14</v>
      </c>
      <c r="D219" s="47">
        <v>5880</v>
      </c>
      <c r="E219" s="36">
        <v>61</v>
      </c>
      <c r="F219" s="47">
        <v>1830</v>
      </c>
      <c r="G219" s="36">
        <v>75</v>
      </c>
      <c r="H219" s="47">
        <v>7710</v>
      </c>
    </row>
    <row r="220" spans="1:8" ht="15" customHeight="1">
      <c r="A220" s="15" t="s">
        <v>3</v>
      </c>
      <c r="B220" s="15"/>
      <c r="C220" s="36">
        <v>13</v>
      </c>
      <c r="D220" s="47">
        <v>5460</v>
      </c>
      <c r="E220" s="36">
        <v>73</v>
      </c>
      <c r="F220" s="47">
        <v>2190</v>
      </c>
      <c r="G220" s="36">
        <v>86</v>
      </c>
      <c r="H220" s="47">
        <v>7650</v>
      </c>
    </row>
    <row r="221" spans="1:8" ht="15" customHeight="1">
      <c r="A221" s="15" t="s">
        <v>44</v>
      </c>
      <c r="B221" s="15"/>
      <c r="C221" s="36">
        <v>9</v>
      </c>
      <c r="D221" s="47">
        <v>3780</v>
      </c>
      <c r="E221" s="36">
        <v>65</v>
      </c>
      <c r="F221" s="47">
        <v>1950</v>
      </c>
      <c r="G221" s="36">
        <v>74</v>
      </c>
      <c r="H221" s="47">
        <v>5730</v>
      </c>
    </row>
    <row r="222" spans="1:8" ht="15" customHeight="1">
      <c r="A222" s="15" t="s">
        <v>46</v>
      </c>
      <c r="B222" s="15"/>
      <c r="C222" s="36">
        <v>13</v>
      </c>
      <c r="D222" s="47">
        <v>5460</v>
      </c>
      <c r="E222" s="36">
        <v>66</v>
      </c>
      <c r="F222" s="47">
        <v>1980</v>
      </c>
      <c r="G222" s="36">
        <v>82</v>
      </c>
      <c r="H222" s="47">
        <v>7440</v>
      </c>
    </row>
    <row r="223" spans="1:8" s="3" customFormat="1" ht="15" customHeight="1">
      <c r="A223" s="15" t="s">
        <v>45</v>
      </c>
      <c r="B223" s="15"/>
      <c r="C223" s="36">
        <v>13</v>
      </c>
      <c r="D223" s="47">
        <v>6488</v>
      </c>
      <c r="E223" s="36">
        <v>63</v>
      </c>
      <c r="F223" s="47">
        <v>1890</v>
      </c>
      <c r="G223" s="36">
        <v>76</v>
      </c>
      <c r="H223" s="47">
        <v>8378</v>
      </c>
    </row>
    <row r="224" spans="1:8" ht="15" customHeight="1">
      <c r="A224" s="14"/>
      <c r="B224" s="14"/>
      <c r="C224" s="34"/>
      <c r="D224" s="34"/>
      <c r="E224" s="34"/>
      <c r="F224" s="34"/>
      <c r="G224" s="34"/>
      <c r="H224" s="34"/>
    </row>
    <row r="225" spans="1:1" ht="15" customHeight="1">
      <c r="A225" s="17" t="s">
        <v>43</v>
      </c>
    </row>
    <row r="226" spans="1:1">
      <c r="A226" s="18"/>
    </row>
    <row r="227" spans="1:1" ht="15" customHeight="1">
      <c r="A227" s="17" t="s">
        <v>7</v>
      </c>
    </row>
  </sheetData>
  <mergeCells count="53">
    <mergeCell ref="C176:D176"/>
    <mergeCell ref="E176:F176"/>
    <mergeCell ref="G176:H176"/>
    <mergeCell ref="I176:J176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C209:D209"/>
    <mergeCell ref="E209:F209"/>
    <mergeCell ref="G209:H209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4:B5"/>
    <mergeCell ref="A46:B47"/>
    <mergeCell ref="A90:B91"/>
    <mergeCell ref="A132:B133"/>
    <mergeCell ref="A176:B177"/>
    <mergeCell ref="A209:B210"/>
  </mergeCells>
  <phoneticPr fontId="1"/>
  <printOptions horizontalCentered="1"/>
  <pageMargins left="0.39374999999999999" right="0.39374999999999999" top="0.39374999999999999" bottom="0.39374999999999999" header="0.51180555555555551" footer="0.51180555555555551"/>
  <pageSetup paperSize="9" scale="92" fitToWidth="1" fitToHeight="0" orientation="portrait" usePrinterDefaults="1" horizontalDpi="300" verticalDpi="300" r:id="rId1"/>
  <headerFooter alignWithMargins="0"/>
  <rowBreaks count="4" manualBreakCount="4">
    <brk id="44" max="9" man="1"/>
    <brk id="87" max="9" man="1"/>
    <brk id="131" max="9" man="1"/>
    <brk id="173" max="9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国民健康保険給付状況 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村井 美緒</cp:lastModifiedBy>
  <cp:lastPrinted>2023-08-22T00:46:23Z</cp:lastPrinted>
  <dcterms:created xsi:type="dcterms:W3CDTF">2023-09-25T01:48:24Z</dcterms:created>
  <dcterms:modified xsi:type="dcterms:W3CDTF">2024-11-13T02:36:26Z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5.0.2.0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2024-11-13T02:36:26Z</vt:filetime>
  </property>
</Properties>
</file>